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05"/>
  </bookViews>
  <sheets>
    <sheet name="Sheet1" sheetId="1" r:id="rId1"/>
  </sheets>
  <definedNames>
    <definedName name="_xlnm._FilterDatabase" localSheetId="0" hidden="1">Sheet1!$A$4:$L$985</definedName>
    <definedName name="_xlnm.Print_Titles" localSheetId="0">Sheet1!$4:$4</definedName>
  </definedNames>
  <calcPr calcId="144525"/>
</workbook>
</file>

<file path=xl/calcChain.xml><?xml version="1.0" encoding="utf-8"?>
<calcChain xmlns="http://schemas.openxmlformats.org/spreadsheetml/2006/main">
  <c r="D1029" i="1" l="1"/>
  <c r="E1029" i="1" l="1"/>
  <c r="G1029" i="1"/>
  <c r="H1029" i="1"/>
  <c r="J1029" i="1"/>
  <c r="K1029" i="1"/>
  <c r="L1000" i="1"/>
  <c r="L1002" i="1"/>
  <c r="L1003" i="1"/>
  <c r="L1004" i="1"/>
  <c r="L1006" i="1"/>
  <c r="L1007" i="1"/>
  <c r="L1008" i="1"/>
  <c r="L1009" i="1"/>
  <c r="L1010" i="1"/>
  <c r="L1011" i="1"/>
  <c r="L1012" i="1"/>
  <c r="L1014" i="1"/>
  <c r="L1015" i="1"/>
  <c r="L1018" i="1"/>
  <c r="L1020" i="1"/>
  <c r="L1021" i="1"/>
  <c r="L1023" i="1"/>
  <c r="L1024" i="1"/>
  <c r="L1025" i="1"/>
  <c r="L1027" i="1"/>
  <c r="L992" i="1"/>
  <c r="L993" i="1"/>
  <c r="L994" i="1"/>
  <c r="L995" i="1"/>
  <c r="L997" i="1"/>
  <c r="L991" i="1"/>
  <c r="E92" i="1"/>
  <c r="D92" i="1"/>
  <c r="F1026" i="1"/>
  <c r="F1025" i="1"/>
  <c r="F716" i="1"/>
  <c r="F742" i="1"/>
  <c r="F821" i="1"/>
  <c r="F1024" i="1"/>
  <c r="F702" i="1"/>
  <c r="F826" i="1"/>
  <c r="F1023" i="1"/>
  <c r="F767" i="1"/>
  <c r="F1022" i="1"/>
  <c r="F1021" i="1"/>
  <c r="F721" i="1"/>
  <c r="F625" i="1"/>
  <c r="F1020" i="1"/>
  <c r="F607" i="1"/>
  <c r="F251" i="1"/>
  <c r="F815" i="1"/>
  <c r="F780" i="1"/>
  <c r="F779" i="1"/>
  <c r="F511" i="1"/>
  <c r="F485" i="1"/>
  <c r="F1019" i="1"/>
  <c r="F499" i="1"/>
  <c r="F727" i="1"/>
  <c r="F1018" i="1"/>
  <c r="F1017" i="1"/>
  <c r="F801" i="1"/>
  <c r="F1016" i="1"/>
  <c r="F1015" i="1"/>
  <c r="F1014" i="1"/>
  <c r="F703" i="1"/>
  <c r="F773" i="1"/>
  <c r="F421" i="1"/>
  <c r="F747" i="1"/>
  <c r="F320" i="1"/>
  <c r="A320" i="1"/>
  <c r="A747" i="1" s="1"/>
  <c r="A421" i="1" s="1"/>
  <c r="A773" i="1" s="1"/>
  <c r="F814" i="1"/>
  <c r="A814" i="1"/>
  <c r="L7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30" i="1"/>
  <c r="L31" i="1"/>
  <c r="L33" i="1"/>
  <c r="L34" i="1"/>
  <c r="L35" i="1"/>
  <c r="L36" i="1"/>
  <c r="L37" i="1"/>
  <c r="L38" i="1"/>
  <c r="L39" i="1"/>
  <c r="L40" i="1"/>
  <c r="L41" i="1"/>
  <c r="L42" i="1"/>
  <c r="L43" i="1"/>
  <c r="L44" i="1"/>
  <c r="L46" i="1"/>
  <c r="L47" i="1"/>
  <c r="L48" i="1"/>
  <c r="L49" i="1"/>
  <c r="L52" i="1"/>
  <c r="L53" i="1"/>
  <c r="L54" i="1"/>
  <c r="L55" i="1"/>
  <c r="L56" i="1"/>
  <c r="L57" i="1"/>
  <c r="L58" i="1"/>
  <c r="L59" i="1"/>
  <c r="L60" i="1"/>
  <c r="L62" i="1"/>
  <c r="L64" i="1"/>
  <c r="L65" i="1"/>
  <c r="L66" i="1"/>
  <c r="L67" i="1"/>
  <c r="L68" i="1"/>
  <c r="L69" i="1"/>
  <c r="L70" i="1"/>
  <c r="L71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8" i="1"/>
  <c r="L89" i="1"/>
  <c r="L90" i="1"/>
  <c r="L91" i="1"/>
  <c r="L92" i="1"/>
  <c r="L94" i="1"/>
  <c r="L95" i="1"/>
  <c r="L96" i="1"/>
  <c r="L97" i="1"/>
  <c r="L98" i="1"/>
  <c r="L99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6" i="1"/>
  <c r="L117" i="1"/>
  <c r="L118" i="1"/>
  <c r="L119" i="1"/>
  <c r="L120" i="1"/>
  <c r="L121" i="1"/>
  <c r="L122" i="1"/>
  <c r="L125" i="1"/>
  <c r="L126" i="1"/>
  <c r="L127" i="1"/>
  <c r="L128" i="1"/>
  <c r="L129" i="1"/>
  <c r="L131" i="1"/>
  <c r="L132" i="1"/>
  <c r="L133" i="1"/>
  <c r="L134" i="1"/>
  <c r="L135" i="1"/>
  <c r="L137" i="1"/>
  <c r="L138" i="1"/>
  <c r="L139" i="1"/>
  <c r="L140" i="1"/>
  <c r="L141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6" i="1"/>
  <c r="L157" i="1"/>
  <c r="L158" i="1"/>
  <c r="L159" i="1"/>
  <c r="L160" i="1"/>
  <c r="L161" i="1"/>
  <c r="L162" i="1"/>
  <c r="L163" i="1"/>
  <c r="L165" i="1"/>
  <c r="L166" i="1"/>
  <c r="L167" i="1"/>
  <c r="L168" i="1"/>
  <c r="L169" i="1"/>
  <c r="L172" i="1"/>
  <c r="L173" i="1"/>
  <c r="L174" i="1"/>
  <c r="L175" i="1"/>
  <c r="L176" i="1"/>
  <c r="L177" i="1"/>
  <c r="L178" i="1"/>
  <c r="L179" i="1"/>
  <c r="L180" i="1"/>
  <c r="L181" i="1"/>
  <c r="L183" i="1"/>
  <c r="L184" i="1"/>
  <c r="L185" i="1"/>
  <c r="L188" i="1"/>
  <c r="L189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5" i="1"/>
  <c r="L217" i="1"/>
  <c r="L218" i="1"/>
  <c r="L219" i="1"/>
  <c r="L220" i="1"/>
  <c r="L221" i="1"/>
  <c r="L223" i="1"/>
  <c r="L224" i="1"/>
  <c r="L225" i="1"/>
  <c r="L227" i="1"/>
  <c r="L228" i="1"/>
  <c r="L229" i="1"/>
  <c r="L230" i="1"/>
  <c r="L231" i="1"/>
  <c r="L232" i="1"/>
  <c r="L233" i="1"/>
  <c r="L234" i="1"/>
  <c r="L237" i="1"/>
  <c r="L239" i="1"/>
  <c r="L241" i="1"/>
  <c r="L242" i="1"/>
  <c r="L244" i="1"/>
  <c r="L245" i="1"/>
  <c r="L246" i="1"/>
  <c r="L248" i="1"/>
  <c r="L250" i="1"/>
  <c r="L251" i="1"/>
  <c r="L252" i="1"/>
  <c r="L254" i="1"/>
  <c r="L255" i="1"/>
  <c r="L256" i="1"/>
  <c r="L257" i="1"/>
  <c r="L258" i="1"/>
  <c r="L259" i="1"/>
  <c r="L260" i="1"/>
  <c r="L262" i="1"/>
  <c r="L265" i="1"/>
  <c r="L267" i="1"/>
  <c r="L268" i="1"/>
  <c r="L270" i="1"/>
  <c r="L271" i="1"/>
  <c r="L272" i="1"/>
  <c r="L273" i="1"/>
  <c r="L274" i="1"/>
  <c r="L275" i="1"/>
  <c r="L277" i="1"/>
  <c r="L279" i="1"/>
  <c r="L280" i="1"/>
  <c r="L282" i="1"/>
  <c r="L283" i="1"/>
  <c r="L284" i="1"/>
  <c r="L286" i="1"/>
  <c r="L287" i="1"/>
  <c r="L288" i="1"/>
  <c r="L289" i="1"/>
  <c r="L290" i="1"/>
  <c r="L291" i="1"/>
  <c r="L293" i="1"/>
  <c r="L294" i="1"/>
  <c r="L295" i="1"/>
  <c r="L296" i="1"/>
  <c r="L298" i="1"/>
  <c r="L299" i="1"/>
  <c r="L300" i="1"/>
  <c r="L301" i="1"/>
  <c r="L302" i="1"/>
  <c r="L304" i="1"/>
  <c r="L305" i="1"/>
  <c r="L306" i="1"/>
  <c r="L308" i="1"/>
  <c r="L310" i="1"/>
  <c r="L311" i="1"/>
  <c r="L312" i="1"/>
  <c r="L313" i="1"/>
  <c r="L314" i="1"/>
  <c r="L315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2" i="1"/>
  <c r="L333" i="1"/>
  <c r="L334" i="1"/>
  <c r="L335" i="1"/>
  <c r="L336" i="1"/>
  <c r="L337" i="1"/>
  <c r="L339" i="1"/>
  <c r="L340" i="1"/>
  <c r="L342" i="1"/>
  <c r="L343" i="1"/>
  <c r="L344" i="1"/>
  <c r="L345" i="1"/>
  <c r="L346" i="1"/>
  <c r="L347" i="1"/>
  <c r="L349" i="1"/>
  <c r="L350" i="1"/>
  <c r="L351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70" i="1"/>
  <c r="L371" i="1"/>
  <c r="L373" i="1"/>
  <c r="L374" i="1"/>
  <c r="L375" i="1"/>
  <c r="L377" i="1"/>
  <c r="L379" i="1"/>
  <c r="L380" i="1"/>
  <c r="L381" i="1"/>
  <c r="L382" i="1"/>
  <c r="L383" i="1"/>
  <c r="L384" i="1"/>
  <c r="L385" i="1"/>
  <c r="L386" i="1"/>
  <c r="L388" i="1"/>
  <c r="L389" i="1"/>
  <c r="L391" i="1"/>
  <c r="L393" i="1"/>
  <c r="L394" i="1"/>
  <c r="L395" i="1"/>
  <c r="L396" i="1"/>
  <c r="L398" i="1"/>
  <c r="L399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8" i="1"/>
  <c r="L420" i="1"/>
  <c r="L421" i="1"/>
  <c r="L423" i="1"/>
  <c r="L424" i="1"/>
  <c r="L425" i="1"/>
  <c r="L426" i="1"/>
  <c r="L427" i="1"/>
  <c r="L428" i="1"/>
  <c r="L429" i="1"/>
  <c r="L430" i="1"/>
  <c r="L431" i="1"/>
  <c r="L432" i="1"/>
  <c r="L433" i="1"/>
  <c r="L436" i="1"/>
  <c r="L437" i="1"/>
  <c r="L438" i="1"/>
  <c r="L439" i="1"/>
  <c r="L440" i="1"/>
  <c r="L441" i="1"/>
  <c r="L442" i="1"/>
  <c r="L443" i="1"/>
  <c r="L444" i="1"/>
  <c r="L445" i="1"/>
  <c r="L447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6" i="1"/>
  <c r="L487" i="1"/>
  <c r="L488" i="1"/>
  <c r="L490" i="1"/>
  <c r="L492" i="1"/>
  <c r="L494" i="1"/>
  <c r="L495" i="1"/>
  <c r="L497" i="1"/>
  <c r="L498" i="1"/>
  <c r="L499" i="1"/>
  <c r="L500" i="1"/>
  <c r="L501" i="1"/>
  <c r="L502" i="1"/>
  <c r="L503" i="1"/>
  <c r="L504" i="1"/>
  <c r="L505" i="1"/>
  <c r="L506" i="1"/>
  <c r="L507" i="1"/>
  <c r="L510" i="1"/>
  <c r="L512" i="1"/>
  <c r="L513" i="1"/>
  <c r="L514" i="1"/>
  <c r="L515" i="1"/>
  <c r="L516" i="1"/>
  <c r="L517" i="1"/>
  <c r="L518" i="1"/>
  <c r="L520" i="1"/>
  <c r="L521" i="1"/>
  <c r="L523" i="1"/>
  <c r="L524" i="1"/>
  <c r="L525" i="1"/>
  <c r="L526" i="1"/>
  <c r="L527" i="1"/>
  <c r="L528" i="1"/>
  <c r="L530" i="1"/>
  <c r="L531" i="1"/>
  <c r="L532" i="1"/>
  <c r="L533" i="1"/>
  <c r="L534" i="1"/>
  <c r="L535" i="1"/>
  <c r="L536" i="1"/>
  <c r="L540" i="1"/>
  <c r="L541" i="1"/>
  <c r="L542" i="1"/>
  <c r="L544" i="1"/>
  <c r="L547" i="1"/>
  <c r="L548" i="1"/>
  <c r="L549" i="1"/>
  <c r="L550" i="1"/>
  <c r="L551" i="1"/>
  <c r="L552" i="1"/>
  <c r="L553" i="1"/>
  <c r="L554" i="1"/>
  <c r="L555" i="1"/>
  <c r="L556" i="1"/>
  <c r="L557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3" i="1"/>
  <c r="L574" i="1"/>
  <c r="L575" i="1"/>
  <c r="L577" i="1"/>
  <c r="L579" i="1"/>
  <c r="L580" i="1"/>
  <c r="L581" i="1"/>
  <c r="L583" i="1"/>
  <c r="L584" i="1"/>
  <c r="L585" i="1"/>
  <c r="L586" i="1"/>
  <c r="L587" i="1"/>
  <c r="L588" i="1"/>
  <c r="L589" i="1"/>
  <c r="L590" i="1"/>
  <c r="L591" i="1"/>
  <c r="L593" i="1"/>
  <c r="L594" i="1"/>
  <c r="L595" i="1"/>
  <c r="L596" i="1"/>
  <c r="L597" i="1"/>
  <c r="L598" i="1"/>
  <c r="L599" i="1"/>
  <c r="L600" i="1"/>
  <c r="L601" i="1"/>
  <c r="L602" i="1"/>
  <c r="L605" i="1"/>
  <c r="L606" i="1"/>
  <c r="L607" i="1"/>
  <c r="L608" i="1"/>
  <c r="L609" i="1"/>
  <c r="L611" i="1"/>
  <c r="L612" i="1"/>
  <c r="L613" i="1"/>
  <c r="L614" i="1"/>
  <c r="L615" i="1"/>
  <c r="L617" i="1"/>
  <c r="L618" i="1"/>
  <c r="L620" i="1"/>
  <c r="L621" i="1"/>
  <c r="L622" i="1"/>
  <c r="L623" i="1"/>
  <c r="L624" i="1"/>
  <c r="L625" i="1"/>
  <c r="L626" i="1"/>
  <c r="L628" i="1"/>
  <c r="L630" i="1"/>
  <c r="L633" i="1"/>
  <c r="L634" i="1"/>
  <c r="L635" i="1"/>
  <c r="L636" i="1"/>
  <c r="L637" i="1"/>
  <c r="L638" i="1"/>
  <c r="L640" i="1"/>
  <c r="L641" i="1"/>
  <c r="L642" i="1"/>
  <c r="L643" i="1"/>
  <c r="L644" i="1"/>
  <c r="L645" i="1"/>
  <c r="L647" i="1"/>
  <c r="L648" i="1"/>
  <c r="L649" i="1"/>
  <c r="L650" i="1"/>
  <c r="L651" i="1"/>
  <c r="L652" i="1"/>
  <c r="L654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1" i="1"/>
  <c r="L672" i="1"/>
  <c r="L673" i="1"/>
  <c r="L674" i="1"/>
  <c r="L675" i="1"/>
  <c r="L676" i="1"/>
  <c r="L677" i="1"/>
  <c r="L678" i="1"/>
  <c r="L679" i="1"/>
  <c r="L680" i="1"/>
  <c r="L682" i="1"/>
  <c r="L684" i="1"/>
  <c r="L685" i="1"/>
  <c r="L686" i="1"/>
  <c r="L687" i="1"/>
  <c r="L688" i="1"/>
  <c r="L689" i="1"/>
  <c r="L690" i="1"/>
  <c r="L691" i="1"/>
  <c r="L692" i="1"/>
  <c r="L693" i="1"/>
  <c r="L695" i="1"/>
  <c r="L697" i="1"/>
  <c r="L698" i="1"/>
  <c r="L699" i="1"/>
  <c r="L700" i="1"/>
  <c r="L701" i="1"/>
  <c r="L702" i="1"/>
  <c r="L703" i="1"/>
  <c r="L704" i="1"/>
  <c r="L705" i="1"/>
  <c r="L707" i="1"/>
  <c r="L709" i="1"/>
  <c r="L711" i="1"/>
  <c r="L712" i="1"/>
  <c r="L713" i="1"/>
  <c r="L714" i="1"/>
  <c r="L715" i="1"/>
  <c r="L716" i="1"/>
  <c r="L717" i="1"/>
  <c r="L718" i="1"/>
  <c r="L719" i="1"/>
  <c r="L721" i="1"/>
  <c r="L722" i="1"/>
  <c r="L723" i="1"/>
  <c r="L724" i="1"/>
  <c r="L726" i="1"/>
  <c r="L729" i="1"/>
  <c r="L730" i="1"/>
  <c r="L732" i="1"/>
  <c r="L733" i="1"/>
  <c r="L734" i="1"/>
  <c r="L736" i="1"/>
  <c r="L737" i="1"/>
  <c r="L740" i="1"/>
  <c r="L741" i="1"/>
  <c r="L742" i="1"/>
  <c r="L743" i="1"/>
  <c r="L744" i="1"/>
  <c r="L745" i="1"/>
  <c r="L746" i="1"/>
  <c r="L748" i="1"/>
  <c r="L749" i="1"/>
  <c r="L751" i="1"/>
  <c r="L754" i="1"/>
  <c r="L756" i="1"/>
  <c r="L757" i="1"/>
  <c r="L758" i="1"/>
  <c r="L759" i="1"/>
  <c r="L760" i="1"/>
  <c r="L761" i="1"/>
  <c r="L763" i="1"/>
  <c r="L764" i="1"/>
  <c r="L765" i="1"/>
  <c r="L766" i="1"/>
  <c r="L767" i="1"/>
  <c r="L768" i="1"/>
  <c r="L769" i="1"/>
  <c r="L770" i="1"/>
  <c r="L771" i="1"/>
  <c r="L773" i="1"/>
  <c r="L774" i="1"/>
  <c r="L775" i="1"/>
  <c r="L776" i="1"/>
  <c r="L778" i="1"/>
  <c r="L779" i="1"/>
  <c r="L780" i="1"/>
  <c r="L781" i="1"/>
  <c r="L782" i="1"/>
  <c r="L783" i="1"/>
  <c r="L785" i="1"/>
  <c r="L786" i="1"/>
  <c r="L787" i="1"/>
  <c r="L790" i="1"/>
  <c r="L791" i="1"/>
  <c r="L792" i="1"/>
  <c r="L793" i="1"/>
  <c r="L794" i="1"/>
  <c r="L795" i="1"/>
  <c r="L796" i="1"/>
  <c r="L797" i="1"/>
  <c r="L799" i="1"/>
  <c r="L800" i="1"/>
  <c r="L802" i="1"/>
  <c r="L803" i="1"/>
  <c r="L804" i="1"/>
  <c r="L805" i="1"/>
  <c r="L806" i="1"/>
  <c r="L807" i="1"/>
  <c r="L808" i="1"/>
  <c r="L809" i="1"/>
  <c r="L810" i="1"/>
  <c r="L815" i="1"/>
  <c r="L816" i="1"/>
  <c r="L818" i="1"/>
  <c r="L819" i="1"/>
  <c r="L820" i="1"/>
  <c r="L821" i="1"/>
  <c r="L823" i="1"/>
  <c r="L824" i="1"/>
  <c r="L825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6" i="1"/>
  <c r="L849" i="1"/>
  <c r="L850" i="1"/>
  <c r="L851" i="1"/>
  <c r="L852" i="1"/>
  <c r="L853" i="1"/>
  <c r="L854" i="1"/>
  <c r="L855" i="1"/>
  <c r="L856" i="1"/>
  <c r="L857" i="1"/>
  <c r="L858" i="1"/>
  <c r="L862" i="1"/>
  <c r="L864" i="1"/>
  <c r="L866" i="1"/>
  <c r="L867" i="1"/>
  <c r="L869" i="1"/>
  <c r="L871" i="1"/>
  <c r="L872" i="1"/>
  <c r="L873" i="1"/>
  <c r="L874" i="1"/>
  <c r="L875" i="1"/>
  <c r="L876" i="1"/>
  <c r="L877" i="1"/>
  <c r="L878" i="1"/>
  <c r="L879" i="1"/>
  <c r="L880" i="1"/>
  <c r="L882" i="1"/>
  <c r="L884" i="1"/>
  <c r="L885" i="1"/>
  <c r="L886" i="1"/>
  <c r="L887" i="1"/>
  <c r="L890" i="1"/>
  <c r="L891" i="1"/>
  <c r="L893" i="1"/>
  <c r="L894" i="1"/>
  <c r="L897" i="1"/>
  <c r="L899" i="1"/>
  <c r="L901" i="1"/>
  <c r="L902" i="1"/>
  <c r="L903" i="1"/>
  <c r="L904" i="1"/>
  <c r="L905" i="1"/>
  <c r="L906" i="1"/>
  <c r="L907" i="1"/>
  <c r="L910" i="1"/>
  <c r="L911" i="1"/>
  <c r="L912" i="1"/>
  <c r="L913" i="1"/>
  <c r="L914" i="1"/>
  <c r="L915" i="1"/>
  <c r="L916" i="1"/>
  <c r="L917" i="1"/>
  <c r="L918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7" i="1"/>
  <c r="L940" i="1"/>
  <c r="L941" i="1"/>
  <c r="L942" i="1"/>
  <c r="L943" i="1"/>
  <c r="L944" i="1"/>
  <c r="L945" i="1"/>
  <c r="L946" i="1"/>
  <c r="L947" i="1"/>
  <c r="L950" i="1"/>
  <c r="L951" i="1"/>
  <c r="L952" i="1"/>
  <c r="L954" i="1"/>
  <c r="L955" i="1"/>
  <c r="L956" i="1"/>
  <c r="L957" i="1"/>
  <c r="L959" i="1"/>
  <c r="L960" i="1"/>
  <c r="L961" i="1"/>
  <c r="L962" i="1"/>
  <c r="L970" i="1"/>
  <c r="L971" i="1"/>
  <c r="L973" i="1"/>
  <c r="L976" i="1"/>
  <c r="L982" i="1"/>
  <c r="L983" i="1"/>
  <c r="L6" i="1"/>
  <c r="E8" i="1" l="1"/>
  <c r="F32" i="1" l="1"/>
  <c r="F61" i="1"/>
  <c r="F151" i="1"/>
  <c r="F10" i="1"/>
  <c r="F111" i="1"/>
  <c r="F39" i="1"/>
  <c r="F52" i="1"/>
  <c r="F15" i="1"/>
  <c r="F142" i="1"/>
  <c r="F512" i="1"/>
  <c r="F25" i="1"/>
  <c r="F49" i="1"/>
  <c r="F17" i="1"/>
  <c r="F22" i="1"/>
  <c r="F19" i="1"/>
  <c r="F33" i="1"/>
  <c r="F68" i="1"/>
  <c r="F30" i="1"/>
  <c r="F76" i="1"/>
  <c r="F71" i="1"/>
  <c r="F692" i="1"/>
  <c r="F838" i="1"/>
  <c r="F23" i="1"/>
  <c r="F793" i="1"/>
  <c r="F84" i="1"/>
  <c r="F651" i="1"/>
  <c r="F161" i="1"/>
  <c r="F16" i="1"/>
  <c r="F449" i="1"/>
  <c r="F371" i="1"/>
  <c r="F492" i="1"/>
  <c r="F9" i="1"/>
  <c r="F213" i="1"/>
  <c r="F561" i="1"/>
  <c r="F412" i="1"/>
  <c r="F96" i="1"/>
  <c r="F220" i="1"/>
  <c r="F592" i="1"/>
  <c r="F823" i="1"/>
  <c r="F388" i="1"/>
  <c r="F181" i="1"/>
  <c r="F391" i="1"/>
  <c r="F273" i="1"/>
  <c r="F831" i="1"/>
  <c r="F853" i="1"/>
  <c r="F599" i="1"/>
  <c r="F755" i="1"/>
  <c r="F744" i="1"/>
  <c r="F452" i="1"/>
  <c r="F287" i="1"/>
  <c r="F121" i="1"/>
  <c r="F409" i="1"/>
  <c r="F308" i="1"/>
  <c r="F256" i="1"/>
  <c r="F854" i="1"/>
  <c r="F649" i="1"/>
  <c r="F855" i="1"/>
  <c r="F364" i="1"/>
  <c r="F719" i="1"/>
  <c r="F107" i="1"/>
  <c r="F526" i="1"/>
  <c r="F454" i="1"/>
  <c r="F227" i="1"/>
  <c r="F36" i="1"/>
  <c r="F170" i="1"/>
  <c r="F241" i="1"/>
  <c r="F147" i="1"/>
  <c r="F756" i="1"/>
  <c r="F713" i="1"/>
  <c r="F163" i="1"/>
  <c r="F11" i="1"/>
  <c r="F225" i="1"/>
  <c r="F439" i="1"/>
  <c r="F173" i="1"/>
  <c r="F261" i="1"/>
  <c r="F347" i="1"/>
  <c r="F510" i="1"/>
  <c r="F266" i="1"/>
  <c r="F559" i="1"/>
  <c r="F131" i="1"/>
  <c r="F769" i="1"/>
  <c r="F549" i="1"/>
  <c r="F385" i="1"/>
  <c r="F20" i="1"/>
  <c r="F359" i="1"/>
  <c r="F458" i="1"/>
  <c r="F856" i="1"/>
  <c r="F405" i="1"/>
  <c r="F437" i="1"/>
  <c r="F772" i="1"/>
  <c r="F175" i="1"/>
  <c r="F73" i="1"/>
  <c r="F597" i="1"/>
  <c r="F857" i="1"/>
  <c r="F278" i="1"/>
  <c r="F295" i="1"/>
  <c r="F556" i="1"/>
  <c r="F440" i="1"/>
  <c r="F486" i="1"/>
  <c r="F12" i="1"/>
  <c r="F558" i="1"/>
  <c r="F448" i="1"/>
  <c r="F809" i="1"/>
  <c r="F329" i="1"/>
  <c r="F116" i="1"/>
  <c r="F406" i="1"/>
  <c r="F410" i="1"/>
  <c r="F715" i="1"/>
  <c r="F840" i="1"/>
  <c r="F328" i="1"/>
  <c r="F21" i="1"/>
  <c r="F367" i="1"/>
  <c r="F307" i="1"/>
  <c r="F106" i="1"/>
  <c r="F488" i="1"/>
  <c r="F596" i="1"/>
  <c r="F844" i="1"/>
  <c r="F858" i="1"/>
  <c r="F570" i="1"/>
  <c r="F130" i="1"/>
  <c r="F397" i="1"/>
  <c r="F101" i="1"/>
  <c r="F247" i="1"/>
  <c r="F859" i="1"/>
  <c r="F204" i="1"/>
  <c r="F732" i="1"/>
  <c r="F790" i="1"/>
  <c r="F154" i="1"/>
  <c r="F441" i="1"/>
  <c r="F860" i="1"/>
  <c r="F140" i="1"/>
  <c r="F91" i="1"/>
  <c r="F228" i="1"/>
  <c r="F246" i="1"/>
  <c r="F761" i="1"/>
  <c r="F861" i="1"/>
  <c r="F279" i="1"/>
  <c r="F387" i="1"/>
  <c r="F198" i="1"/>
  <c r="F188" i="1"/>
  <c r="F235" i="1"/>
  <c r="F673" i="1"/>
  <c r="F345" i="1"/>
  <c r="F370" i="1"/>
  <c r="F40" i="1"/>
  <c r="F340" i="1"/>
  <c r="F202" i="1"/>
  <c r="F97" i="1"/>
  <c r="F862" i="1"/>
  <c r="F343" i="1"/>
  <c r="F631" i="1"/>
  <c r="F117" i="1"/>
  <c r="F837" i="1"/>
  <c r="F863" i="1"/>
  <c r="F669" i="1"/>
  <c r="F317" i="1"/>
  <c r="F658" i="1"/>
  <c r="F864" i="1"/>
  <c r="F542" i="1"/>
  <c r="F282" i="1"/>
  <c r="F764" i="1"/>
  <c r="F630" i="1"/>
  <c r="F174" i="1"/>
  <c r="F865" i="1"/>
  <c r="F866" i="1"/>
  <c r="F339" i="1"/>
  <c r="F613" i="1"/>
  <c r="F750" i="1"/>
  <c r="F426" i="1"/>
  <c r="F141" i="1"/>
  <c r="F128" i="1"/>
  <c r="F98" i="1"/>
  <c r="F205" i="1"/>
  <c r="F112" i="1"/>
  <c r="F224" i="1"/>
  <c r="F867" i="1"/>
  <c r="F536" i="1"/>
  <c r="F425" i="1"/>
  <c r="F701" i="1"/>
  <c r="F868" i="1"/>
  <c r="F652" i="1"/>
  <c r="F47" i="1"/>
  <c r="F226" i="1"/>
  <c r="F846" i="1"/>
  <c r="F498" i="1"/>
  <c r="F462" i="1"/>
  <c r="F445" i="1"/>
  <c r="F248" i="1"/>
  <c r="F648" i="1"/>
  <c r="F393" i="1"/>
  <c r="F183" i="1"/>
  <c r="F529" i="1"/>
  <c r="F590" i="1"/>
  <c r="F190" i="1"/>
  <c r="F583" i="1"/>
  <c r="F593" i="1"/>
  <c r="F447" i="1"/>
  <c r="F54" i="1"/>
  <c r="F86" i="1"/>
  <c r="F360" i="1"/>
  <c r="F304" i="1"/>
  <c r="F548" i="1"/>
  <c r="F108" i="1"/>
  <c r="F674" i="1"/>
  <c r="F150" i="1"/>
  <c r="F681" i="1"/>
  <c r="F608" i="1"/>
  <c r="F869" i="1"/>
  <c r="F699" i="1"/>
  <c r="F870" i="1"/>
  <c r="F300" i="1"/>
  <c r="F517" i="1"/>
  <c r="F553" i="1"/>
  <c r="F104" i="1"/>
  <c r="F59" i="1"/>
  <c r="F243" i="1"/>
  <c r="F24" i="1"/>
  <c r="F754" i="1"/>
  <c r="F231" i="1"/>
  <c r="F871" i="1"/>
  <c r="F390" i="1"/>
  <c r="F217" i="1"/>
  <c r="F42" i="1"/>
  <c r="F483" i="1"/>
  <c r="F325" i="1"/>
  <c r="F730" i="1"/>
  <c r="F258" i="1"/>
  <c r="F319" i="1"/>
  <c r="F872" i="1"/>
  <c r="F873" i="1"/>
  <c r="F269" i="1"/>
  <c r="F874" i="1"/>
  <c r="F361" i="1"/>
  <c r="F825" i="1"/>
  <c r="F291" i="1"/>
  <c r="F585" i="1"/>
  <c r="F875" i="1"/>
  <c r="F795" i="1"/>
  <c r="F762" i="1"/>
  <c r="F828" i="1"/>
  <c r="F876" i="1"/>
  <c r="F323" i="1"/>
  <c r="F877" i="1"/>
  <c r="F411" i="1"/>
  <c r="F472" i="1"/>
  <c r="F249" i="1"/>
  <c r="F878" i="1"/>
  <c r="F285" i="1"/>
  <c r="F158" i="1"/>
  <c r="F718" i="1"/>
  <c r="F670" i="1"/>
  <c r="F230" i="1"/>
  <c r="F332" i="1"/>
  <c r="F535" i="1"/>
  <c r="F879" i="1"/>
  <c r="F557" i="1"/>
  <c r="F880" i="1"/>
  <c r="F14" i="1"/>
  <c r="F127" i="1"/>
  <c r="F813" i="1"/>
  <c r="F187" i="1"/>
  <c r="F654" i="1"/>
  <c r="F881" i="1"/>
  <c r="F656" i="1"/>
  <c r="F500" i="1"/>
  <c r="F514" i="1"/>
  <c r="F589" i="1"/>
  <c r="F479" i="1"/>
  <c r="F342" i="1"/>
  <c r="F882" i="1"/>
  <c r="F478" i="1"/>
  <c r="F883" i="1"/>
  <c r="F645" i="1"/>
  <c r="F745" i="1"/>
  <c r="F729" i="1"/>
  <c r="F403" i="1"/>
  <c r="F315" i="1"/>
  <c r="F250" i="1"/>
  <c r="F884" i="1"/>
  <c r="F537" i="1"/>
  <c r="F726" i="1"/>
  <c r="F215" i="1"/>
  <c r="F680" i="1"/>
  <c r="F707" i="1"/>
  <c r="F588" i="1"/>
  <c r="F885" i="1"/>
  <c r="F292" i="1"/>
  <c r="F646" i="1"/>
  <c r="F219" i="1"/>
  <c r="F819" i="1"/>
  <c r="F847" i="1"/>
  <c r="F29" i="1"/>
  <c r="F245" i="1"/>
  <c r="F309" i="1"/>
  <c r="F145" i="1"/>
  <c r="F555" i="1"/>
  <c r="F886" i="1"/>
  <c r="F494" i="1"/>
  <c r="F169" i="1"/>
  <c r="F156" i="1"/>
  <c r="F887" i="1"/>
  <c r="F712" i="1"/>
  <c r="F841" i="1"/>
  <c r="F277" i="1"/>
  <c r="F113" i="1"/>
  <c r="F798" i="1"/>
  <c r="F836" i="1"/>
  <c r="F629" i="1"/>
  <c r="F632" i="1"/>
  <c r="F888" i="1"/>
  <c r="F539" i="1"/>
  <c r="F350" i="1"/>
  <c r="F13" i="1"/>
  <c r="F504" i="1"/>
  <c r="F430" i="1"/>
  <c r="F615" i="1"/>
  <c r="F694" i="1"/>
  <c r="F775" i="1"/>
  <c r="F545" i="1"/>
  <c r="F560" i="1"/>
  <c r="F255" i="1"/>
  <c r="F303" i="1"/>
  <c r="F639" i="1"/>
  <c r="F185" i="1"/>
  <c r="F889" i="1"/>
  <c r="F465" i="1"/>
  <c r="F890" i="1"/>
  <c r="F523" i="1"/>
  <c r="F812" i="1"/>
  <c r="F538" i="1"/>
  <c r="F704" i="1"/>
  <c r="F507" i="1"/>
  <c r="F665" i="1"/>
  <c r="F584" i="1"/>
  <c r="F891" i="1"/>
  <c r="F78" i="1"/>
  <c r="F685" i="1"/>
  <c r="F398" i="1"/>
  <c r="F738" i="1"/>
  <c r="F622" i="1"/>
  <c r="F267" i="1"/>
  <c r="F892" i="1"/>
  <c r="F541" i="1"/>
  <c r="F568" i="1"/>
  <c r="F166" i="1"/>
  <c r="F893" i="1"/>
  <c r="F66" i="1"/>
  <c r="F737" i="1"/>
  <c r="F627" i="1"/>
  <c r="F260" i="1"/>
  <c r="F711" i="1"/>
  <c r="F223" i="1"/>
  <c r="F637" i="1"/>
  <c r="F35" i="1"/>
  <c r="F176" i="1"/>
  <c r="F310" i="1"/>
  <c r="F571" i="1"/>
  <c r="F326" i="1"/>
  <c r="F383" i="1"/>
  <c r="F438" i="1"/>
  <c r="F660" i="1"/>
  <c r="F429" i="1"/>
  <c r="F894" i="1"/>
  <c r="F109" i="1"/>
  <c r="F686" i="1"/>
  <c r="F895" i="1"/>
  <c r="F305" i="1"/>
  <c r="F435" i="1"/>
  <c r="F505" i="1"/>
  <c r="F191" i="1"/>
  <c r="F728" i="1"/>
  <c r="F551" i="1"/>
  <c r="F352" i="1"/>
  <c r="F476" i="1"/>
  <c r="F368" i="1"/>
  <c r="F194" i="1"/>
  <c r="F265" i="1"/>
  <c r="F460" i="1"/>
  <c r="F254" i="1"/>
  <c r="F785" i="1"/>
  <c r="F896" i="1"/>
  <c r="F725" i="1"/>
  <c r="F569" i="1"/>
  <c r="F851" i="1"/>
  <c r="F90" i="1"/>
  <c r="F502" i="1"/>
  <c r="F337" i="1"/>
  <c r="F748" i="1"/>
  <c r="F357" i="1"/>
  <c r="F805" i="1"/>
  <c r="F822" i="1"/>
  <c r="F67" i="1"/>
  <c r="F423" i="1"/>
  <c r="F752" i="1"/>
  <c r="F124" i="1"/>
  <c r="F302" i="1"/>
  <c r="F604" i="1"/>
  <c r="F275" i="1"/>
  <c r="F714" i="1"/>
  <c r="F473" i="1"/>
  <c r="F432" i="1"/>
  <c r="F419" i="1"/>
  <c r="F331" i="1"/>
  <c r="F48" i="1"/>
  <c r="F288" i="1"/>
  <c r="F114" i="1"/>
  <c r="F152" i="1"/>
  <c r="F240" i="1"/>
  <c r="F550" i="1"/>
  <c r="F404" i="1"/>
  <c r="F839" i="1"/>
  <c r="F415" i="1"/>
  <c r="F897" i="1"/>
  <c r="F375" i="1"/>
  <c r="F165" i="1"/>
  <c r="F746" i="1"/>
  <c r="F564" i="1"/>
  <c r="F503" i="1"/>
  <c r="F461" i="1"/>
  <c r="F601" i="1"/>
  <c r="F55" i="1"/>
  <c r="F791" i="1"/>
  <c r="F720" i="1"/>
  <c r="F843" i="1"/>
  <c r="F800" i="1"/>
  <c r="F513" i="1"/>
  <c r="F784" i="1"/>
  <c r="F898" i="1"/>
  <c r="F899" i="1"/>
  <c r="F697" i="1"/>
  <c r="F201" i="1"/>
  <c r="F330" i="1"/>
  <c r="F490" i="1"/>
  <c r="F532" i="1"/>
  <c r="F524" i="1"/>
  <c r="F621" i="1"/>
  <c r="F238" i="1"/>
  <c r="F408" i="1"/>
  <c r="F678" i="1"/>
  <c r="F900" i="1"/>
  <c r="F598" i="1"/>
  <c r="F834" i="1"/>
  <c r="F253" i="1"/>
  <c r="F103" i="1"/>
  <c r="F120" i="1"/>
  <c r="F657" i="1"/>
  <c r="F623" i="1"/>
  <c r="F351" i="1"/>
  <c r="F196" i="1"/>
  <c r="F376" i="1"/>
  <c r="F79" i="1"/>
  <c r="F210" i="1"/>
  <c r="F480" i="1"/>
  <c r="F638" i="1"/>
  <c r="F34" i="1"/>
  <c r="F760" i="1"/>
  <c r="F18" i="1"/>
  <c r="F693" i="1"/>
  <c r="F171" i="1"/>
  <c r="F193" i="1"/>
  <c r="F82" i="1"/>
  <c r="F446" i="1"/>
  <c r="F160" i="1"/>
  <c r="F469" i="1"/>
  <c r="F786" i="1"/>
  <c r="F321" i="1"/>
  <c r="F417" i="1"/>
  <c r="F157" i="1"/>
  <c r="F642" i="1"/>
  <c r="F587" i="1"/>
  <c r="F324" i="1"/>
  <c r="F640" i="1"/>
  <c r="F818" i="1"/>
  <c r="F60" i="1"/>
  <c r="F208" i="1"/>
  <c r="F214" i="1"/>
  <c r="F270" i="1"/>
  <c r="F610" i="1"/>
  <c r="F901" i="1"/>
  <c r="F516" i="1"/>
  <c r="F832" i="1"/>
  <c r="F477" i="1"/>
  <c r="F830" i="1"/>
  <c r="F739" i="1"/>
  <c r="F852" i="1"/>
  <c r="F362" i="1"/>
  <c r="F743" i="1"/>
  <c r="F57" i="1"/>
  <c r="F482" i="1"/>
  <c r="F902" i="1"/>
  <c r="F286" i="1"/>
  <c r="F95" i="1"/>
  <c r="F475" i="1"/>
  <c r="F129" i="1"/>
  <c r="F389" i="1"/>
  <c r="F666" i="1"/>
  <c r="F444" i="1"/>
  <c r="F723" i="1"/>
  <c r="F749" i="1"/>
  <c r="F491" i="1"/>
  <c r="F683" i="1"/>
  <c r="F903" i="1"/>
  <c r="F904" i="1"/>
  <c r="F239" i="1"/>
  <c r="F905" i="1"/>
  <c r="F620" i="1"/>
  <c r="F567" i="1"/>
  <c r="F159" i="1"/>
  <c r="F236" i="1"/>
  <c r="F736" i="1"/>
  <c r="F496" i="1"/>
  <c r="F777" i="1"/>
  <c r="F906" i="1"/>
  <c r="F663" i="1"/>
  <c r="F506" i="1"/>
  <c r="F907" i="1"/>
  <c r="F237" i="1"/>
  <c r="F493" i="1"/>
  <c r="F804" i="1"/>
  <c r="F407" i="1"/>
  <c r="F392" i="1"/>
  <c r="F453" i="1"/>
  <c r="F689" i="1"/>
  <c r="F474" i="1"/>
  <c r="F611" i="1"/>
  <c r="F182" i="1"/>
  <c r="F765" i="1"/>
  <c r="F377" i="1"/>
  <c r="F543" i="1"/>
  <c r="F434" i="1"/>
  <c r="F806" i="1"/>
  <c r="F908" i="1"/>
  <c r="F284" i="1"/>
  <c r="F501" i="1"/>
  <c r="F396" i="1"/>
  <c r="F232" i="1"/>
  <c r="F909" i="1"/>
  <c r="F184" i="1"/>
  <c r="F910" i="1"/>
  <c r="F911" i="1"/>
  <c r="F810" i="1"/>
  <c r="F457" i="1"/>
  <c r="F189" i="1"/>
  <c r="F197" i="1"/>
  <c r="F428" i="1"/>
  <c r="F366" i="1"/>
  <c r="F468" i="1"/>
  <c r="F807" i="1"/>
  <c r="F424" i="1"/>
  <c r="F216" i="1"/>
  <c r="F386" i="1"/>
  <c r="F912" i="1"/>
  <c r="F168" i="1"/>
  <c r="F626" i="1"/>
  <c r="F420" i="1"/>
  <c r="F125" i="1"/>
  <c r="F46" i="1"/>
  <c r="F653" i="1"/>
  <c r="F595" i="1"/>
  <c r="F690" i="1"/>
  <c r="F336" i="1"/>
  <c r="F547" i="1"/>
  <c r="F298" i="1"/>
  <c r="F528" i="1"/>
  <c r="F913" i="1"/>
  <c r="F782" i="1"/>
  <c r="F433" i="1"/>
  <c r="F418" i="1"/>
  <c r="F914" i="1"/>
  <c r="F915" i="1"/>
  <c r="F436" i="1"/>
  <c r="F916" i="1"/>
  <c r="F148" i="1"/>
  <c r="F164" i="1"/>
  <c r="F677" i="1"/>
  <c r="F917" i="1"/>
  <c r="F44" i="1"/>
  <c r="F533" i="1"/>
  <c r="F484" i="1"/>
  <c r="F401" i="1"/>
  <c r="F581" i="1"/>
  <c r="F206" i="1"/>
  <c r="F835" i="1"/>
  <c r="F105" i="1"/>
  <c r="F788" i="1"/>
  <c r="F918" i="1"/>
  <c r="F722" i="1"/>
  <c r="F312" i="1"/>
  <c r="F443" i="1"/>
  <c r="F671" i="1"/>
  <c r="F521" i="1"/>
  <c r="F212" i="1"/>
  <c r="F53" i="1"/>
  <c r="F306" i="1"/>
  <c r="F676" i="1"/>
  <c r="F70" i="1"/>
  <c r="F919" i="1"/>
  <c r="F920" i="1"/>
  <c r="F280" i="1"/>
  <c r="F770" i="1"/>
  <c r="F318" i="1"/>
  <c r="F497" i="1"/>
  <c r="F102" i="1"/>
  <c r="F921" i="1"/>
  <c r="F530" i="1"/>
  <c r="F731" i="1"/>
  <c r="F274" i="1"/>
  <c r="F522" i="1"/>
  <c r="F650" i="1"/>
  <c r="F922" i="1"/>
  <c r="F659" i="1"/>
  <c r="F338" i="1"/>
  <c r="F346" i="1"/>
  <c r="F45" i="1"/>
  <c r="F74" i="1"/>
  <c r="F264" i="1"/>
  <c r="F257" i="1"/>
  <c r="F518" i="1"/>
  <c r="F842" i="1"/>
  <c r="F134" i="1"/>
  <c r="F923" i="1"/>
  <c r="F38" i="1"/>
  <c r="F924" i="1"/>
  <c r="F162" i="1"/>
  <c r="F849" i="1"/>
  <c r="F925" i="1"/>
  <c r="F80" i="1"/>
  <c r="F349" i="1"/>
  <c r="F83" i="1"/>
  <c r="F327" i="1"/>
  <c r="F402" i="1"/>
  <c r="F459" i="1"/>
  <c r="F926" i="1"/>
  <c r="F400" i="1"/>
  <c r="F562" i="1"/>
  <c r="F75" i="1"/>
  <c r="F369" i="1"/>
  <c r="F135" i="1"/>
  <c r="F28" i="1"/>
  <c r="F927" i="1"/>
  <c r="F382" i="1"/>
  <c r="F803" i="1"/>
  <c r="F358" i="1"/>
  <c r="F647" i="1"/>
  <c r="F572" i="1"/>
  <c r="F333" i="1"/>
  <c r="F928" i="1"/>
  <c r="F373" i="1"/>
  <c r="F929" i="1"/>
  <c r="F930" i="1"/>
  <c r="F817" i="1"/>
  <c r="F123" i="1"/>
  <c r="F99" i="1"/>
  <c r="F126" i="1"/>
  <c r="F296" i="1"/>
  <c r="F628" i="1"/>
  <c r="F617" i="1"/>
  <c r="F299" i="1"/>
  <c r="F456" i="1"/>
  <c r="F471" i="1"/>
  <c r="F348" i="1"/>
  <c r="F578" i="1"/>
  <c r="F582" i="1"/>
  <c r="F931" i="1"/>
  <c r="F579" i="1"/>
  <c r="F603" i="1"/>
  <c r="F222" i="1"/>
  <c r="F733" i="1"/>
  <c r="F85" i="1"/>
  <c r="F27" i="1"/>
  <c r="F763" i="1"/>
  <c r="F294" i="1"/>
  <c r="F178" i="1"/>
  <c r="F808" i="1"/>
  <c r="F932" i="1"/>
  <c r="F565" i="1"/>
  <c r="F796" i="1"/>
  <c r="F177" i="1"/>
  <c r="F77" i="1"/>
  <c r="F344" i="1"/>
  <c r="F509" i="1"/>
  <c r="F783" i="1"/>
  <c r="F829" i="1"/>
  <c r="F153" i="1"/>
  <c r="F144" i="1"/>
  <c r="F293" i="1"/>
  <c r="F552" i="1"/>
  <c r="F933" i="1"/>
  <c r="F644" i="1"/>
  <c r="F934" i="1"/>
  <c r="F778" i="1"/>
  <c r="F431" i="1"/>
  <c r="F706" i="1"/>
  <c r="F636" i="1"/>
  <c r="F776" i="1"/>
  <c r="F427" i="1"/>
  <c r="F65" i="1"/>
  <c r="F508" i="1"/>
  <c r="F531" i="1"/>
  <c r="F935" i="1"/>
  <c r="F691" i="1"/>
  <c r="F936" i="1"/>
  <c r="F845" i="1"/>
  <c r="F937" i="1"/>
  <c r="F563" i="1"/>
  <c r="F297" i="1"/>
  <c r="F594" i="1"/>
  <c r="F938" i="1"/>
  <c r="F146" i="1"/>
  <c r="F735" i="1"/>
  <c r="F695" i="1"/>
  <c r="F520" i="1"/>
  <c r="F234" i="1"/>
  <c r="F939" i="1"/>
  <c r="F394" i="1"/>
  <c r="F606" i="1"/>
  <c r="F758" i="1"/>
  <c r="F940" i="1"/>
  <c r="F941" i="1"/>
  <c r="F69" i="1"/>
  <c r="F942" i="1"/>
  <c r="F943" i="1"/>
  <c r="F186" i="1"/>
  <c r="F820" i="1"/>
  <c r="F833" i="1"/>
  <c r="F81" i="1"/>
  <c r="F209" i="1"/>
  <c r="F268" i="1"/>
  <c r="F944" i="1"/>
  <c r="F605" i="1"/>
  <c r="F753" i="1"/>
  <c r="F682" i="1"/>
  <c r="F945" i="1"/>
  <c r="F221" i="1"/>
  <c r="F203" i="1"/>
  <c r="F794" i="1"/>
  <c r="F614" i="1"/>
  <c r="F463" i="1"/>
  <c r="F64" i="1"/>
  <c r="F41" i="1"/>
  <c r="F946" i="1"/>
  <c r="F88" i="1"/>
  <c r="F283" i="1"/>
  <c r="F947" i="1"/>
  <c r="F381" i="1"/>
  <c r="F948" i="1"/>
  <c r="F949" i="1"/>
  <c r="F149" i="1"/>
  <c r="F950" i="1"/>
  <c r="F481" i="1"/>
  <c r="F600" i="1"/>
  <c r="F281" i="1"/>
  <c r="F757" i="1"/>
  <c r="F451" i="1"/>
  <c r="F139" i="1"/>
  <c r="F951" i="1"/>
  <c r="F575" i="1"/>
  <c r="F180" i="1"/>
  <c r="F137" i="1"/>
  <c r="F414" i="1"/>
  <c r="F218" i="1"/>
  <c r="F94" i="1"/>
  <c r="F276" i="1"/>
  <c r="F379" i="1"/>
  <c r="F635" i="1"/>
  <c r="F771" i="1"/>
  <c r="F58" i="1"/>
  <c r="F207" i="1"/>
  <c r="F576" i="1"/>
  <c r="F672" i="1"/>
  <c r="F952" i="1"/>
  <c r="F566" i="1"/>
  <c r="F115" i="1"/>
  <c r="F591" i="1"/>
  <c r="F63" i="1"/>
  <c r="F399" i="1"/>
  <c r="F62" i="1"/>
  <c r="F759" i="1"/>
  <c r="F618" i="1"/>
  <c r="F577" i="1"/>
  <c r="F687" i="1"/>
  <c r="F953" i="1"/>
  <c r="F954" i="1"/>
  <c r="F675" i="1"/>
  <c r="F489" i="1"/>
  <c r="F365" i="1"/>
  <c r="F263" i="1"/>
  <c r="F316" i="1"/>
  <c r="F495" i="1"/>
  <c r="F467" i="1"/>
  <c r="F313" i="1"/>
  <c r="F955" i="1"/>
  <c r="F751" i="1"/>
  <c r="F619" i="1"/>
  <c r="F956" i="1"/>
  <c r="F799" i="1"/>
  <c r="F89" i="1"/>
  <c r="F602" i="1"/>
  <c r="F534" i="1"/>
  <c r="F259" i="1"/>
  <c r="F289" i="1"/>
  <c r="F612" i="1"/>
  <c r="F466" i="1"/>
  <c r="F519" i="1"/>
  <c r="F957" i="1"/>
  <c r="F958" i="1"/>
  <c r="F959" i="1"/>
  <c r="F960" i="1"/>
  <c r="F354" i="1"/>
  <c r="F56" i="1"/>
  <c r="F961" i="1"/>
  <c r="F229" i="1"/>
  <c r="F353" i="1"/>
  <c r="F709" i="1"/>
  <c r="F143" i="1"/>
  <c r="F962" i="1"/>
  <c r="F816" i="1"/>
  <c r="F700" i="1"/>
  <c r="F574" i="1"/>
  <c r="F963" i="1"/>
  <c r="F964" i="1"/>
  <c r="F965" i="1"/>
  <c r="F195" i="1"/>
  <c r="F470" i="1"/>
  <c r="F717" i="1"/>
  <c r="F455" i="1"/>
  <c r="F540" i="1"/>
  <c r="F586" i="1"/>
  <c r="F797" i="1"/>
  <c r="F624" i="1"/>
  <c r="F422" i="1"/>
  <c r="F724" i="1"/>
  <c r="F655" i="1"/>
  <c r="F244" i="1"/>
  <c r="F172" i="1"/>
  <c r="F26" i="1"/>
  <c r="F708" i="1"/>
  <c r="F122" i="1"/>
  <c r="F966" i="1"/>
  <c r="F133" i="1"/>
  <c r="F967" i="1"/>
  <c r="F968" i="1"/>
  <c r="F641" i="1"/>
  <c r="F118" i="1"/>
  <c r="F696" i="1"/>
  <c r="F413" i="1"/>
  <c r="F179" i="1"/>
  <c r="F334" i="1"/>
  <c r="F664" i="1"/>
  <c r="F705" i="1"/>
  <c r="F789" i="1"/>
  <c r="F667" i="1"/>
  <c r="F774" i="1"/>
  <c r="F525" i="1"/>
  <c r="F969" i="1"/>
  <c r="F766" i="1"/>
  <c r="F970" i="1"/>
  <c r="F301" i="1"/>
  <c r="F850" i="1"/>
  <c r="F372" i="1"/>
  <c r="F43" i="1"/>
  <c r="F971" i="1"/>
  <c r="F271" i="1"/>
  <c r="F972" i="1"/>
  <c r="F973" i="1"/>
  <c r="F378" i="1"/>
  <c r="F356" i="1"/>
  <c r="F824" i="1"/>
  <c r="F546" i="1"/>
  <c r="F679" i="1"/>
  <c r="F634" i="1"/>
  <c r="F734" i="1"/>
  <c r="F192" i="1"/>
  <c r="F374" i="1"/>
  <c r="F974" i="1"/>
  <c r="F515" i="1"/>
  <c r="F975" i="1"/>
  <c r="F554" i="1"/>
  <c r="F802" i="1"/>
  <c r="F792" i="1"/>
  <c r="F233" i="1"/>
  <c r="F976" i="1"/>
  <c r="F977" i="1"/>
  <c r="F132" i="1"/>
  <c r="F355" i="1"/>
  <c r="F978" i="1"/>
  <c r="F580" i="1"/>
  <c r="F573" i="1"/>
  <c r="F643" i="1"/>
  <c r="F979" i="1"/>
  <c r="F661" i="1"/>
  <c r="F980" i="1"/>
  <c r="F442" i="1"/>
  <c r="F384" i="1"/>
  <c r="F616" i="1"/>
  <c r="F119" i="1"/>
  <c r="F464" i="1"/>
  <c r="F93" i="1"/>
  <c r="F72" i="1"/>
  <c r="F781" i="1"/>
  <c r="F668" i="1"/>
  <c r="F981" i="1"/>
  <c r="F982" i="1"/>
  <c r="F138" i="1"/>
  <c r="F100" i="1"/>
  <c r="F662" i="1"/>
  <c r="F633" i="1"/>
  <c r="F110" i="1"/>
  <c r="F698" i="1"/>
  <c r="F741" i="1"/>
  <c r="F272" i="1"/>
  <c r="F487" i="1"/>
  <c r="F983" i="1"/>
  <c r="F984" i="1"/>
  <c r="F985" i="1"/>
  <c r="F1029" i="1" s="1"/>
  <c r="F986" i="1"/>
  <c r="F987" i="1"/>
  <c r="F242" i="1"/>
  <c r="F211" i="1"/>
  <c r="F322" i="1"/>
  <c r="F527" i="1"/>
  <c r="F380" i="1"/>
  <c r="F252" i="1"/>
  <c r="F688" i="1"/>
  <c r="F740" i="1"/>
  <c r="F335" i="1"/>
  <c r="F87" i="1"/>
  <c r="F609" i="1"/>
  <c r="F311" i="1"/>
  <c r="F988" i="1"/>
  <c r="F50" i="1"/>
  <c r="F989" i="1"/>
  <c r="F990" i="1"/>
  <c r="F200" i="1"/>
  <c r="F167" i="1"/>
  <c r="F314" i="1"/>
  <c r="F811" i="1"/>
  <c r="F199" i="1"/>
  <c r="F395" i="1"/>
  <c r="F262" i="1"/>
  <c r="F827" i="1"/>
  <c r="F991" i="1"/>
  <c r="F992" i="1"/>
  <c r="F363" i="1"/>
  <c r="F416" i="1"/>
  <c r="F684" i="1"/>
  <c r="F993" i="1"/>
  <c r="F290" i="1"/>
  <c r="F768" i="1"/>
  <c r="F544" i="1"/>
  <c r="F155" i="1"/>
  <c r="F994" i="1"/>
  <c r="F51" i="1"/>
  <c r="F136" i="1"/>
  <c r="F341" i="1"/>
  <c r="F995" i="1"/>
  <c r="F996" i="1"/>
  <c r="F997" i="1"/>
  <c r="F998" i="1"/>
  <c r="F999" i="1"/>
  <c r="F1000" i="1"/>
  <c r="F1001" i="1"/>
  <c r="F1002" i="1"/>
  <c r="F848" i="1"/>
  <c r="F31" i="1"/>
  <c r="F1003" i="1"/>
  <c r="F787" i="1"/>
  <c r="F1004" i="1"/>
  <c r="F1005" i="1"/>
  <c r="F1006" i="1"/>
  <c r="F1007" i="1"/>
  <c r="F1008" i="1"/>
  <c r="F1009" i="1"/>
  <c r="F1010" i="1"/>
  <c r="F1011" i="1"/>
  <c r="F37" i="1"/>
  <c r="F450" i="1"/>
  <c r="F1012" i="1"/>
  <c r="F710" i="1"/>
  <c r="F92" i="1" l="1"/>
  <c r="K8" i="1"/>
  <c r="J8" i="1"/>
  <c r="H8" i="1"/>
  <c r="G8" i="1"/>
  <c r="D8" i="1"/>
  <c r="F8" i="1" s="1"/>
  <c r="A702" i="1"/>
  <c r="A703" i="1"/>
  <c r="A1014" i="1"/>
  <c r="A1015" i="1"/>
  <c r="A1016" i="1"/>
  <c r="A801" i="1"/>
  <c r="A1017" i="1"/>
  <c r="A1018" i="1"/>
  <c r="A727" i="1"/>
  <c r="A499" i="1"/>
  <c r="A1019" i="1"/>
  <c r="A485" i="1"/>
  <c r="A511" i="1"/>
  <c r="A779" i="1"/>
  <c r="A780" i="1"/>
  <c r="A815" i="1"/>
  <c r="A251" i="1"/>
  <c r="A607" i="1"/>
  <c r="A1020" i="1"/>
  <c r="A625" i="1"/>
  <c r="A721" i="1"/>
  <c r="A1021" i="1"/>
  <c r="A1022" i="1"/>
  <c r="A767" i="1"/>
  <c r="A1023" i="1"/>
  <c r="A826" i="1"/>
  <c r="A1024" i="1"/>
  <c r="A821" i="1"/>
  <c r="A742" i="1"/>
  <c r="A716" i="1"/>
  <c r="A1025" i="1"/>
  <c r="A1026" i="1"/>
</calcChain>
</file>

<file path=xl/sharedStrings.xml><?xml version="1.0" encoding="utf-8"?>
<sst xmlns="http://schemas.openxmlformats.org/spreadsheetml/2006/main" count="2645" uniqueCount="1043">
  <si>
    <t>Sr. No.</t>
  </si>
  <si>
    <t>ARN</t>
  </si>
  <si>
    <t>BNP Paribas</t>
  </si>
  <si>
    <t>JM Financial Services Limited</t>
  </si>
  <si>
    <t>Aditya Birla Money Mart Ltd</t>
  </si>
  <si>
    <t>Cholamandalam Distribution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</si>
  <si>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</si>
  <si>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</si>
  <si>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</si>
  <si>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</si>
  <si>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</si>
  <si>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</si>
  <si>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Bluechip Corporate Investment Centre Ltd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</si>
  <si>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</si>
  <si>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</si>
  <si>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</si>
  <si>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</si>
  <si>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</si>
  <si>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</si>
  <si>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</si>
  <si>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</si>
  <si>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</si>
  <si>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</si>
  <si>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IDBI Bank Ltd</t>
  </si>
  <si>
    <t>Sadashiv Arvind Phene</t>
  </si>
  <si>
    <t>DSP Merrill Lynch Limited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</si>
  <si>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</si>
  <si>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</si>
  <si>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</si>
  <si>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</si>
  <si>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</si>
  <si>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</si>
  <si>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</si>
  <si>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</si>
  <si>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K Arun Kumar</t>
  </si>
  <si>
    <t>P.H. Financial &amp; Investment Consultants Pvt. Ltd.</t>
  </si>
  <si>
    <t>Russell Credit Limited</t>
  </si>
  <si>
    <t>Indusind Bank Ltd</t>
  </si>
  <si>
    <t>Lakshmi Enterprises</t>
  </si>
  <si>
    <t>Nayan Balmukund Saraiya</t>
  </si>
  <si>
    <t>ICICI Securities Limited</t>
  </si>
  <si>
    <t>Om Spectrum Financial Consultants Pvt. Ltd.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</si>
  <si>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</si>
  <si>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</si>
  <si>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</si>
  <si>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</si>
  <si>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</si>
  <si>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Ishwar Financial Services</t>
  </si>
  <si>
    <t>Ganesh Shridhar Shanbhag</t>
  </si>
  <si>
    <t>Roopa Venkatkrishnan</t>
  </si>
  <si>
    <t>Rajbir Singh</t>
  </si>
  <si>
    <t>Wealth First Advisors Pvt Ltd</t>
  </si>
  <si>
    <t>Dipak Kumar Das</t>
  </si>
  <si>
    <t>Prescient Financial Solutions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</si>
  <si>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</si>
  <si>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</si>
  <si>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</si>
  <si>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</si>
  <si>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</si>
  <si>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</si>
  <si>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Anita Investment Agencies</t>
  </si>
  <si>
    <t>Right Choice Securities Pvt Ltd</t>
  </si>
  <si>
    <t>VUK Finvest Consultants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</si>
  <si>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</si>
  <si>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</si>
  <si>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</si>
  <si>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</si>
  <si>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</si>
  <si>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</si>
  <si>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</si>
  <si>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</si>
  <si>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</si>
  <si>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</si>
  <si>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Anjali Investment &amp; Consultants</t>
  </si>
  <si>
    <t>Hari Ghanashyam Kamat</t>
  </si>
  <si>
    <t>Bharat Bhushan &amp; Co.</t>
  </si>
  <si>
    <t>Ashwin Rasiklal Vajani</t>
  </si>
  <si>
    <t>Goldstar Financial Services Private Limited</t>
  </si>
  <si>
    <t>Purnima Securities Pvt Ltd</t>
  </si>
  <si>
    <t>Edge Corporate Services Pvt Ltd</t>
  </si>
  <si>
    <t>Brij Bhushan Marwaha</t>
  </si>
  <si>
    <t>Rakesh Pasricha</t>
  </si>
  <si>
    <t>Think Financial &amp; Insurance Cons Pvt Ltd</t>
  </si>
  <si>
    <t>Prabhudas Lilladher Pvt Ltd</t>
  </si>
  <si>
    <t>Sundaram Finance Limited</t>
  </si>
  <si>
    <t>SKM Management Services</t>
  </si>
  <si>
    <t>Disha Finance &amp; Investment Pvt Ltd</t>
  </si>
  <si>
    <t>Wealthcare Securities Private Limited</t>
  </si>
  <si>
    <t>JHAVERI SECURITIES LTD</t>
  </si>
  <si>
    <t>Power Pusher Financial Services LLP</t>
  </si>
  <si>
    <t>Ritesh Investment Co</t>
  </si>
  <si>
    <t>Deutsche Bank AG</t>
  </si>
  <si>
    <t>Hari Mohan Gupta</t>
  </si>
  <si>
    <t>Yogesh Jayant Shah</t>
  </si>
  <si>
    <t>Mukesh R Parikh</t>
  </si>
  <si>
    <t>PTIC (P) Ltd</t>
  </si>
  <si>
    <t>Union Bank of India</t>
  </si>
  <si>
    <t>Bank of India</t>
  </si>
  <si>
    <t>UTI Infrastructure Technology And Services Ltd</t>
  </si>
  <si>
    <t>Blue Chip Investments</t>
  </si>
  <si>
    <t>Gupta Investments</t>
  </si>
  <si>
    <t>Shagun Sandeep Sutaria</t>
  </si>
  <si>
    <t>Harihar Finance Corporation</t>
  </si>
  <si>
    <t>Common Wealth</t>
  </si>
  <si>
    <t>Ramesh Chand Maloo</t>
  </si>
  <si>
    <t>Darashaw &amp; Co. Pvt Ltd</t>
  </si>
  <si>
    <t>Dipankar Das</t>
  </si>
  <si>
    <t>Deep Management &amp; Eco Consultants Private Limited</t>
  </si>
  <si>
    <t>Mukesh Kumar.M</t>
  </si>
  <si>
    <t>Merchant Investment Consultancy Private Limited</t>
  </si>
  <si>
    <t>Deepak</t>
  </si>
  <si>
    <t>Religare Securities Limited</t>
  </si>
  <si>
    <t>Three Cheers</t>
  </si>
  <si>
    <t>Prime Capital Services Private Ltd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</si>
  <si>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</si>
  <si>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</si>
  <si>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</si>
  <si>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</si>
  <si>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</si>
  <si>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</si>
  <si>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</si>
  <si>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</si>
  <si>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</si>
  <si>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</si>
  <si>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</si>
  <si>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Rachit Consultants</t>
  </si>
  <si>
    <t>Rashmi Thukral</t>
  </si>
  <si>
    <t>HDFC Securities Ltd</t>
  </si>
  <si>
    <t>Dhruv Lalit Mehta</t>
  </si>
  <si>
    <t>Allegro Capital Advisors Pvt Ltd</t>
  </si>
  <si>
    <t>R K Agrawal</t>
  </si>
  <si>
    <t>Paresh Shantilal Kariya</t>
  </si>
  <si>
    <t>Edelweiss Financial Services Limited</t>
  </si>
  <si>
    <t>Motilal Oswal Securities Ltd.</t>
  </si>
  <si>
    <t>Vcare Investment Services Pvt. Ltd.</t>
  </si>
  <si>
    <t>Kanchan Hiralal Jain</t>
  </si>
  <si>
    <t>Shifali Satsangee</t>
  </si>
  <si>
    <t>Abchlor Investment Advisors (P) Ltd</t>
  </si>
  <si>
    <t>Sharekhan Limited</t>
  </si>
  <si>
    <t>Relacs Investment &amp; Financial Services Pvt Ltd</t>
  </si>
  <si>
    <t>Wiseinvest Advisors Pvt. Ltd.</t>
  </si>
  <si>
    <t>Ventura Securities Ltd</t>
  </si>
  <si>
    <t>Wealth Advisors (India) Pvt. Ltd.</t>
  </si>
  <si>
    <t>Iqbal Singh</t>
  </si>
  <si>
    <t>Yes Bank Limited</t>
  </si>
  <si>
    <t>Safe Investment &amp; Financial Services</t>
  </si>
  <si>
    <t>Coolbrain Consultants Private Ltd.</t>
  </si>
  <si>
    <t>Gajendra Hiralal Jain</t>
  </si>
  <si>
    <t>My Financial Advisor</t>
  </si>
  <si>
    <t>Peakalpha Investment Services (P) Ltd.,</t>
  </si>
  <si>
    <t>Investor Shoppe Consultancy Private Limited</t>
  </si>
  <si>
    <t>Verdant Financial Advisory Services Private Limited</t>
  </si>
  <si>
    <t>SMC Global Securities Limited</t>
  </si>
  <si>
    <t>Kukku Consultants Private Limited</t>
  </si>
  <si>
    <t>Pioneer Client Associates Private Limited</t>
  </si>
  <si>
    <t>Reliance Securities Limited</t>
  </si>
  <si>
    <t>DBS Bank Ltd.</t>
  </si>
  <si>
    <t>Mahindra &amp; Mahindra Financial Services Limited</t>
  </si>
  <si>
    <t>International Money Matters Private Limited</t>
  </si>
  <si>
    <t>Abacus Corporation Private Limited</t>
  </si>
  <si>
    <t>Crescore Wealth Management Services Pvt. Ltd.</t>
  </si>
  <si>
    <t>SMR Consultancy Private Limited</t>
  </si>
  <si>
    <t>L&amp;T Capital Company Ltd</t>
  </si>
  <si>
    <t>S J Investment Services Pvt Ltd</t>
  </si>
  <si>
    <t>Vista Wealth Consultants Private Limited</t>
  </si>
  <si>
    <t>Harish S Kotian</t>
  </si>
  <si>
    <t>Comsol Financial Solutions Private Limited</t>
  </si>
  <si>
    <t>Director General Posts</t>
  </si>
  <si>
    <t>Intime Equities Limited</t>
  </si>
  <si>
    <t>Ambit Capital Private Limited</t>
  </si>
  <si>
    <t>Kirti Tejas Merchant</t>
  </si>
  <si>
    <t>Veena Chandra</t>
  </si>
  <si>
    <t>Yash Consultants</t>
  </si>
  <si>
    <t>Sushil Finance Consultants Limited</t>
  </si>
  <si>
    <t>Jayakumari Ishwarlal Shah</t>
  </si>
  <si>
    <t>IFAN FINSERV PRIVATE LIMITED</t>
  </si>
  <si>
    <t>Arihant Capital Markets Limited</t>
  </si>
  <si>
    <t>Keynote Consultancy</t>
  </si>
  <si>
    <t>Padam Singh Raj Purohit</t>
  </si>
  <si>
    <t>Kshitiz Agarwal</t>
  </si>
  <si>
    <t>Lallit Tripathi</t>
  </si>
  <si>
    <t>Vision Ahead Services (Pvt) Ltd</t>
  </si>
  <si>
    <t>Value Invest Wealth Management (India) Pvt. Ltd.</t>
  </si>
  <si>
    <t>Ask Wealth Advisors Private Limited</t>
  </si>
  <si>
    <t>India Infoline Limited</t>
  </si>
  <si>
    <t>Y S Capital</t>
  </si>
  <si>
    <t>V Serve Management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</si>
  <si>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</si>
  <si>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</si>
  <si>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</si>
  <si>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</si>
  <si>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</si>
  <si>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</si>
  <si>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</si>
  <si>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Trade Net Wealth Managers Pvt Ltd</t>
  </si>
  <si>
    <t>Divitas Capital Advisors Pvt Ltd</t>
  </si>
  <si>
    <t>KNS Consulting Pvt Ltd</t>
  </si>
  <si>
    <t>Invest India Micro Pension Services Pvt Ltd</t>
  </si>
  <si>
    <t>Invest &amp; Prosper Financial Services</t>
  </si>
  <si>
    <t>Ladderup Wealth Management Pvt Ltd</t>
  </si>
  <si>
    <t>Right Horizons Financial Services Pvt Ltd</t>
  </si>
  <si>
    <t>Dalmia Advisory Services Pvt Ltd</t>
  </si>
  <si>
    <t>Deepanshu Singhal</t>
  </si>
  <si>
    <t>IIFL Wealth Management Limited</t>
  </si>
  <si>
    <t>Sift Capital</t>
  </si>
  <si>
    <t>Allegiance Associates</t>
  </si>
  <si>
    <t>Asset Alliance Securities Private Limited</t>
  </si>
  <si>
    <t>Money Honey Financial Services Pvt Ltd</t>
  </si>
  <si>
    <t>Sonic Investments</t>
  </si>
  <si>
    <t>Alpha Capital</t>
  </si>
  <si>
    <t>AUM Capital Market Pvt Ltd</t>
  </si>
  <si>
    <t>Axis Securities Limited</t>
  </si>
  <si>
    <t>Systematix Shares and Stocks (India) Ltd</t>
  </si>
  <si>
    <t>SMC Investments And Advisors Limited</t>
  </si>
  <si>
    <t>Om Apex Investment Services Private Limited</t>
  </si>
  <si>
    <t>Pallav Bagaria</t>
  </si>
  <si>
    <t>iFAST Financial India Pvt Ltd</t>
  </si>
  <si>
    <t>Wealth India Financial Services Pvt Ltd</t>
  </si>
  <si>
    <t>Edelweiss Broking Limited</t>
  </si>
  <si>
    <t>Alchemy Capital Management Pvt Ltd</t>
  </si>
  <si>
    <t>Sapient Wealth Advisors And Brokers Pvt Ltd</t>
  </si>
  <si>
    <t>TG Financial Consultant</t>
  </si>
  <si>
    <t>Sajag Securities Private Limited</t>
  </si>
  <si>
    <t>Gaurav Ganpule</t>
  </si>
  <si>
    <t>Intrust Advisors LLP</t>
  </si>
  <si>
    <t>Maarg Financial Planners Pvt Ltd</t>
  </si>
  <si>
    <t>Jain Investment Planner Pvt Ltd</t>
  </si>
  <si>
    <t>Credence Family Office LLP</t>
  </si>
  <si>
    <t>Pace Stock Broking Services Pvt Ltd</t>
  </si>
  <si>
    <t>Quant Capital Advisors Private Limited</t>
  </si>
  <si>
    <t>Trust-Plutus Wealth Managers (India) Pvt Ltd</t>
  </si>
  <si>
    <t>Edge Wealth Management Services LLP</t>
  </si>
  <si>
    <t>Ghalla Bhansali Stock Brokers Pvt Ltd</t>
  </si>
  <si>
    <t>Centrum Wealth Management Ltd</t>
  </si>
  <si>
    <t>MFA Consulting Pvt. Ltd.</t>
  </si>
  <si>
    <t>Chadha Investment Consultant Pvt Ltd</t>
  </si>
  <si>
    <t>My True Value Capital Advisory LLP</t>
  </si>
  <si>
    <t>Domingo John Rohan Rebello</t>
  </si>
  <si>
    <t>Hexagon Wealth Advisors</t>
  </si>
  <si>
    <t>Bharadhwajan V J</t>
  </si>
  <si>
    <t>Ultimate Wealth Managers Pvt Ltd</t>
  </si>
  <si>
    <t>Tata Capital Financial Services Ltd.</t>
  </si>
  <si>
    <t>KINJAL INVESTMENT CONSULTANCY</t>
  </si>
  <si>
    <t>Shashank Agarwal</t>
  </si>
  <si>
    <t>Aalps Investment Advisory</t>
  </si>
  <si>
    <t>AUREUS INVESTMENT SOLUTIONS LLP</t>
  </si>
  <si>
    <t>Avendus Wealth Management Pvt Ltd</t>
  </si>
  <si>
    <t>L &amp; T CAPITAL MARKETS LIMITED</t>
  </si>
  <si>
    <t>Plan Ahead Wealth Advisors Pvt. Ltd.</t>
  </si>
  <si>
    <t>Nonie Kapoor</t>
  </si>
  <si>
    <t>Reliance Wealth Management Limited</t>
  </si>
  <si>
    <t>Rajat Bhargava</t>
  </si>
  <si>
    <t>SPA GLOBAL PVT LTD</t>
  </si>
  <si>
    <t>Great Fortune Investments and Infrastructures Pvt.Ltd.</t>
  </si>
  <si>
    <t>HM Mercantiles Pvt. Ltd</t>
  </si>
  <si>
    <t>Vedansh Securities</t>
  </si>
  <si>
    <t>Imperial Investment Consultancy Services Pvt. Ltd.</t>
  </si>
  <si>
    <t>EURASIA CAPITAL SERVICES</t>
  </si>
  <si>
    <t>Ishwar Chandra Baid</t>
  </si>
  <si>
    <t>MEPHEZALEA ADVISORS LLP</t>
  </si>
  <si>
    <t>OD3078</t>
  </si>
  <si>
    <t>Barjeel Geojit Securities LLC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</si>
  <si>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</si>
  <si>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</si>
  <si>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</si>
  <si>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</si>
  <si>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</si>
  <si>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</si>
  <si>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</si>
  <si>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</si>
  <si>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Quantum Information Services Private Limited</t>
  </si>
  <si>
    <t>Money Options Services Pvt Ltd</t>
  </si>
  <si>
    <t>Asit Haresh Bhansali</t>
  </si>
  <si>
    <t>Right Returns</t>
  </si>
  <si>
    <t>Vijay Financial Consultants Pvt Ltd</t>
  </si>
  <si>
    <t>LICHFL Financial Services Ltd</t>
  </si>
  <si>
    <t>Anil Khera</t>
  </si>
  <si>
    <t>Kanga Financial Services Pvt Ltd</t>
  </si>
  <si>
    <t>Tushar Jitendra Shah</t>
  </si>
  <si>
    <t>Varsha Investments</t>
  </si>
  <si>
    <t>InvestAscent Wealth Advisors Pvt Ltd</t>
  </si>
  <si>
    <t>Nitin Ravjibhai Patel</t>
  </si>
  <si>
    <t>Rajinder Pal singh Anand</t>
  </si>
  <si>
    <t>Rajaram Management Services Pvt Ltd</t>
  </si>
  <si>
    <t>Peerless Financial Products Distribution LTD</t>
  </si>
  <si>
    <t>Quadratic Financial Services Pvt Ltd</t>
  </si>
  <si>
    <t>Asit C. Mehta Investment Intermediates Ltd</t>
  </si>
  <si>
    <t>Savitri Agrawal</t>
  </si>
  <si>
    <t>Colaco &amp; Aranha</t>
  </si>
  <si>
    <t>Pelican Wealth Managers Pvt. Ltd.</t>
  </si>
  <si>
    <t>Reliable Investments</t>
  </si>
  <si>
    <t>Arun Vishwanath Lagu</t>
  </si>
  <si>
    <t>Transcend Investment Advisors Pvt Ltd</t>
  </si>
  <si>
    <t>Dhananjay Manohar Kale</t>
  </si>
  <si>
    <t>Suvarna Yogesh Shah</t>
  </si>
  <si>
    <t>Sab Investments</t>
  </si>
  <si>
    <t>Jain Bros</t>
  </si>
  <si>
    <t>Punjab National Bank</t>
  </si>
  <si>
    <t>Nitin N Odhawani</t>
  </si>
  <si>
    <t>Samsang Financial Consultants</t>
  </si>
  <si>
    <t>Akasa Securities &amp; Financial Services Pvt. Ltd</t>
  </si>
  <si>
    <t>The Federal Bank Ltd.</t>
  </si>
  <si>
    <t>Jainy Tejash Shah</t>
  </si>
  <si>
    <t>GEPL CAPITAL PRIVATE LIMITED</t>
  </si>
  <si>
    <t>Diva Jyote Portfolios Private Limited</t>
  </si>
  <si>
    <t>Shriram Insight Share Brokers Ltd</t>
  </si>
  <si>
    <t>Manoj D Shankar</t>
  </si>
  <si>
    <t>Ace Wealth Management Private Limited</t>
  </si>
  <si>
    <t>Sweety Dhaval Desai</t>
  </si>
  <si>
    <t>Religare Finvest Limited</t>
  </si>
  <si>
    <t>AADI WEALTH MANAGEMENT (P) LTD.</t>
  </si>
  <si>
    <t>Bank Of Baroda</t>
  </si>
  <si>
    <t>M/s V.R. INVESTMENTS</t>
  </si>
  <si>
    <t>Manjula S</t>
  </si>
  <si>
    <t>Nishant Kumar</t>
  </si>
  <si>
    <t>Jury Advisory Services Pvt Ltd</t>
  </si>
  <si>
    <t>Clairvoyant Capital Services</t>
  </si>
  <si>
    <t>Pegasus Advisory Private Limited</t>
  </si>
  <si>
    <t>LINTAS MONEY</t>
  </si>
  <si>
    <t>Ami Vishal Dalal</t>
  </si>
  <si>
    <t>Blue Ocean Financial Services Pvt Ltd</t>
  </si>
  <si>
    <t>Ara Management Solutions Pvt Ltd</t>
  </si>
  <si>
    <t>Angel Broking Private Limited</t>
  </si>
  <si>
    <t>Anjana Shah</t>
  </si>
  <si>
    <t>Rajesh Tuteja</t>
  </si>
  <si>
    <t>Frontline Wealth Management</t>
  </si>
  <si>
    <t>K W Wealth Advisors Pvt Ltd</t>
  </si>
  <si>
    <t>Rohit Anand Das</t>
  </si>
  <si>
    <t>Barrier Foils Private Limited</t>
  </si>
  <si>
    <t>Essvee Investment Advisors Pvt Ltd</t>
  </si>
  <si>
    <t>Jiten Arjun Karnani</t>
  </si>
  <si>
    <t>Anurag Bagrodia</t>
  </si>
  <si>
    <t>Imperial Wealth Services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</si>
  <si>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</si>
  <si>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</si>
  <si>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</si>
  <si>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</si>
  <si>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</si>
  <si>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</si>
  <si>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</si>
  <si>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</si>
  <si>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</si>
  <si>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</si>
  <si>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</si>
  <si>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</si>
  <si>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Bhavesh Mahavir Khetan</t>
  </si>
  <si>
    <t>Bajaj Share And Stock Brokers Pvt Ltd</t>
  </si>
  <si>
    <t>Simpson &amp; General Finance Company Limited</t>
  </si>
  <si>
    <t>SFIC Fiscal Services Pvt Ltd</t>
  </si>
  <si>
    <t>Sangeeta Milind Chitnis</t>
  </si>
  <si>
    <t>Suvridhi Capital Markets Private Ltd</t>
  </si>
  <si>
    <t>Farr Lapp Investments</t>
  </si>
  <si>
    <t>Guruvayoorappan Investments</t>
  </si>
  <si>
    <t>Paterson Securities Pvt Ltd</t>
  </si>
  <si>
    <t>Sri Kotyark Investments</t>
  </si>
  <si>
    <t>Kishore N.Kewalramani</t>
  </si>
  <si>
    <t>Vinayak Dattatreya Joshi</t>
  </si>
  <si>
    <t>Darshan Services Private Limited</t>
  </si>
  <si>
    <t>Surendra Kumar Dugar &amp; Co</t>
  </si>
  <si>
    <t>Arvind Financial Services</t>
  </si>
  <si>
    <t>Tayal Capitals</t>
  </si>
  <si>
    <t>Samruddhi Investment</t>
  </si>
  <si>
    <t>Subras Investments</t>
  </si>
  <si>
    <t>Jaydeep Pradeep Doshi</t>
  </si>
  <si>
    <t>Naresh Kumar Marwaha</t>
  </si>
  <si>
    <t>Narnolia Securities Ltd</t>
  </si>
  <si>
    <t>Snazzy Wealth Creators</t>
  </si>
  <si>
    <t>LKP Securities Limited</t>
  </si>
  <si>
    <t>Sujash Securities Private Limited</t>
  </si>
  <si>
    <t>The Karnataka Bank Limited</t>
  </si>
  <si>
    <t>Sanat Kacker</t>
  </si>
  <si>
    <t>D Muthukrishnan</t>
  </si>
  <si>
    <t>Sapthagiri Portfolio Mgmt Private Limited</t>
  </si>
  <si>
    <t>Upmarket Financial Advisory Services</t>
  </si>
  <si>
    <t>Pinakini Share &amp; Stock Brokers Ltd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</si>
  <si>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</si>
  <si>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</si>
  <si>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</si>
  <si>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</si>
  <si>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</si>
  <si>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Naik Wealth Planners Pvt Ltd</t>
  </si>
  <si>
    <t>Yogesh Shah Securities Pvt Ltd</t>
  </si>
  <si>
    <t>Etica Wealth Management Pvt Ltd</t>
  </si>
  <si>
    <t>Nilgiri Financial Consultants Ltd</t>
  </si>
  <si>
    <t>RBL Bank Limited</t>
  </si>
  <si>
    <t>Sarvodaya Finadvisory Services Pvt Ltd</t>
  </si>
  <si>
    <t>Bodevision Finsec Consultants (P) Ltd</t>
  </si>
  <si>
    <t>Value Ethics Wealth Managers Pvt Ltd</t>
  </si>
  <si>
    <t>Fermat Prime Advisors Pvt Ltd</t>
  </si>
  <si>
    <t>Utkarsh Wealth Advisors</t>
  </si>
  <si>
    <t>FinEdge Advisory Pvt. Ltd.</t>
  </si>
  <si>
    <t>I CAN Financial Solutions Pvt. Ltd.</t>
  </si>
  <si>
    <t>Motilal Oswal Wealth Management Ltd</t>
  </si>
  <si>
    <t>Finanzindia</t>
  </si>
  <si>
    <t>PRP Professional Edge Associates Pvt Ltd</t>
  </si>
  <si>
    <t>SQUIRREL CONSULTING PVT LTD</t>
  </si>
  <si>
    <t>Sakshi Parikh</t>
  </si>
  <si>
    <t>KRUSHNA FINSERV LLP</t>
  </si>
  <si>
    <t>Monetonic Financial Services Pvt. Ltd.</t>
  </si>
  <si>
    <t>GOYAMA FINANCIAL SERVICES</t>
  </si>
  <si>
    <t>RACH INSURE INVEST</t>
  </si>
  <si>
    <t>MUTUALFUNDWALA</t>
  </si>
  <si>
    <t>Nestegg Wealth Solutions LLP</t>
  </si>
  <si>
    <t>ACE WEALTH MANAGERS</t>
  </si>
  <si>
    <t>Julius Baer Wealth Advisors (India) Private Limited</t>
  </si>
  <si>
    <t>BEYOND LIFE FINANCIAL SERVICES LLP</t>
  </si>
  <si>
    <t>KREDERE WEALTH PARTNER PVT LTD</t>
  </si>
  <si>
    <t>Pace Financial Advisors LLP</t>
  </si>
  <si>
    <t>Globe Advisors</t>
  </si>
  <si>
    <t>Adoni Venkatesh</t>
  </si>
  <si>
    <t>Blue Edge Associates LLP</t>
  </si>
  <si>
    <t>HFI WEALTH CREATORS PVT LTD</t>
  </si>
  <si>
    <t>SANCTUM WEALTH MANAGEMENT PRIVATE LIMITED</t>
  </si>
  <si>
    <t>Coronet Vyapaar (P) Ltd</t>
  </si>
  <si>
    <t>Satvik Securities Pvt.Ltd</t>
  </si>
  <si>
    <t>Lalit Kumar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</si>
  <si>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</si>
  <si>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</si>
  <si>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</si>
  <si>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</si>
  <si>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</si>
  <si>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</si>
  <si>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Sridharan Narasimachari Kilpakkam</t>
  </si>
  <si>
    <t>DMS Investment Advisory (P) Ltd.</t>
  </si>
  <si>
    <t>Satya Prakash</t>
  </si>
  <si>
    <t>Thousand Lights Investments Pvt. Ltd.</t>
  </si>
  <si>
    <t>Sources Solutions India Pvt. Ltd.</t>
  </si>
  <si>
    <t>Premin Securities</t>
  </si>
  <si>
    <t>Chetan Manharlal Lapsiwala</t>
  </si>
  <si>
    <t>Bharat Soneja</t>
  </si>
  <si>
    <t>Hemant Satyavan Shah</t>
  </si>
  <si>
    <t>Basic Financial Services Pvt Ltd</t>
  </si>
  <si>
    <t>Kumaraswamy C.V</t>
  </si>
  <si>
    <t>Akshaya Budhraja</t>
  </si>
  <si>
    <t>Dhanesh M. Shah</t>
  </si>
  <si>
    <t>Vatsal Pravin Shah</t>
  </si>
  <si>
    <t>Sandeep Shah</t>
  </si>
  <si>
    <t>HCL Global Processing Services Ltd</t>
  </si>
  <si>
    <t>Rajiv Suri</t>
  </si>
  <si>
    <t>Seema Ramesh Nainani</t>
  </si>
  <si>
    <t>Ramesh Valab Nainani (Huf)</t>
  </si>
  <si>
    <t>Shyam Singhania</t>
  </si>
  <si>
    <t>Ellora Consultants Pvt Ltd</t>
  </si>
  <si>
    <t>Sangam Investments</t>
  </si>
  <si>
    <t>ChandraKant Bhogilal Parekh</t>
  </si>
  <si>
    <t>Prakash Mahendra Thakkar</t>
  </si>
  <si>
    <t>Dhairav Janak Shroff</t>
  </si>
  <si>
    <t>Dilshad Kaiwan Billimoria</t>
  </si>
  <si>
    <t>KFIC Securities Ltd</t>
  </si>
  <si>
    <t>CRVJ Investment Consultants Pvt.Ltd.</t>
  </si>
  <si>
    <t>Gaurang Investments</t>
  </si>
  <si>
    <t>Durga Financial Services Pvt Ltd</t>
  </si>
  <si>
    <t>Arjun Gupta,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</si>
  <si>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</si>
  <si>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</si>
  <si>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</si>
  <si>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</si>
  <si>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</si>
  <si>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</si>
  <si>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</si>
  <si>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</si>
  <si>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</si>
  <si>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Boal Financial Services Pvt Ltd</t>
  </si>
  <si>
    <t>Rikhav Suresh Desai</t>
  </si>
  <si>
    <t>Rohan Maurya</t>
  </si>
  <si>
    <t>Pawan Gupta</t>
  </si>
  <si>
    <t>Goel Financial Consultants</t>
  </si>
  <si>
    <t>Nirmalya Dasgupta</t>
  </si>
  <si>
    <t>Navneet Kumar,</t>
  </si>
  <si>
    <t>Ajay Kantibhai Shah</t>
  </si>
  <si>
    <t>Bimal Mansukhlal Panchamia</t>
  </si>
  <si>
    <t>Indsec Securities And Finance Ltd.</t>
  </si>
  <si>
    <t>Sanjay Mahendrakumar Nanavati</t>
  </si>
  <si>
    <t>FINANCIAL SOLUTIONS</t>
  </si>
  <si>
    <t>Finance Doctor Pvt. Ltd</t>
  </si>
  <si>
    <t>Rajendra Pachare</t>
  </si>
  <si>
    <t>Aahlada Securities Pvt Ltd</t>
  </si>
  <si>
    <t>Raunak Roongta</t>
  </si>
  <si>
    <t>Kailash Narain Datt</t>
  </si>
  <si>
    <t>Jayshree A Shah</t>
  </si>
  <si>
    <t>Dhirajlal Khushalchand Mehta</t>
  </si>
  <si>
    <t>Sonal Rajesh Rawani</t>
  </si>
  <si>
    <t>ABN Securities</t>
  </si>
  <si>
    <t>Wealth First Port Folio Managers Ltd</t>
  </si>
  <si>
    <t>Yashwant Amarsingh Rathod</t>
  </si>
  <si>
    <t>Yogendra Dilipbhai Doshi</t>
  </si>
  <si>
    <t>Boho Consultants Pvt Ltd</t>
  </si>
  <si>
    <t>Kaushikkumar Harmanbhai Patel</t>
  </si>
  <si>
    <t>Abhay Arvindkumar Shah</t>
  </si>
  <si>
    <t>Sharad Gupta</t>
  </si>
  <si>
    <t>Rohitashwa Kumbhkar</t>
  </si>
  <si>
    <t>Suman Kumar Thakur</t>
  </si>
  <si>
    <t>Prakash Hariram Lohana</t>
  </si>
  <si>
    <t>Agarwal Investment Consultancy</t>
  </si>
  <si>
    <t>Nitin Jain</t>
  </si>
  <si>
    <t>Palani Dhamodar</t>
  </si>
  <si>
    <t>Gada &amp; Haria Financial Planners Private Limited</t>
  </si>
  <si>
    <t>Sachin Shashikant Parekh</t>
  </si>
  <si>
    <t>Infinity Finserv (P) Ltd</t>
  </si>
  <si>
    <t>BFC Capital P Ltd</t>
  </si>
  <si>
    <t>Laxmi Narayan Gupta</t>
  </si>
  <si>
    <t>Goli Shobha Rani</t>
  </si>
  <si>
    <t>Moksh Consulting</t>
  </si>
  <si>
    <t>Investpro</t>
  </si>
  <si>
    <t>Nimish Kantilal Unadkat</t>
  </si>
  <si>
    <t>Saksham Wealth Solutions Private Limited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</si>
  <si>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</si>
  <si>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</si>
  <si>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</si>
  <si>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</si>
  <si>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</si>
  <si>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</si>
  <si>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</si>
  <si>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Sujata Khushrav Kabraji</t>
  </si>
  <si>
    <t>Shah &amp; Shah Finsol Private Limited</t>
  </si>
  <si>
    <t>Vivek Mahajan</t>
  </si>
  <si>
    <t>Golkunda Commercial Private Limited</t>
  </si>
  <si>
    <t>Urjita Financial Services Private Limited</t>
  </si>
  <si>
    <t>Mukesh Kumar Vinodlal Shah</t>
  </si>
  <si>
    <t>Karan Agarwal</t>
  </si>
  <si>
    <t>Prasad R Sangam</t>
  </si>
  <si>
    <t>Niblick Capital Growth Private Limited</t>
  </si>
  <si>
    <t>Profit Mantra</t>
  </si>
  <si>
    <t>Harsha Nandlal Parekh</t>
  </si>
  <si>
    <t>Anup Thirani</t>
  </si>
  <si>
    <t>Invest 'N' Gain Financial Services</t>
  </si>
  <si>
    <t>Gloss Securities Pvt Ltd</t>
  </si>
  <si>
    <t>Nilkanth K Nagarkar</t>
  </si>
  <si>
    <t>Equations</t>
  </si>
  <si>
    <t>Valsangkar Ravindra Murlidhar</t>
  </si>
  <si>
    <t>Unnati Capital Services Pvt Ltd</t>
  </si>
  <si>
    <t>Capital Builders</t>
  </si>
  <si>
    <t>Wealthcare Investment Services</t>
  </si>
  <si>
    <t>Save &amp; Prosper Securities Pvt Ltd</t>
  </si>
  <si>
    <t>Jain Consultancy</t>
  </si>
  <si>
    <t>KPW Insurance &amp; Investment Consultants (Pvt.)Ltd</t>
  </si>
  <si>
    <t>Aadinath Investment</t>
  </si>
  <si>
    <t>Raedan Securities Private Limited</t>
  </si>
  <si>
    <t>Ganga V Agarwal</t>
  </si>
  <si>
    <t>Mukesh P Mehta</t>
  </si>
  <si>
    <t>Reena Agarwala</t>
  </si>
  <si>
    <t>FINE ADVICE PRIVATE LIMITED</t>
  </si>
  <si>
    <t>Saksham Securities Pvt Ltd</t>
  </si>
  <si>
    <t>Unifi Financial Pvt Ltd</t>
  </si>
  <si>
    <t>Pentagraph Partners</t>
  </si>
  <si>
    <t>Dhanvriddhi Finvest Services Pvt Ltd</t>
  </si>
  <si>
    <t>Rajeev Kumar Singh</t>
  </si>
  <si>
    <t>Globe Capital Market Ltd</t>
  </si>
  <si>
    <t>Eureka Stock And Share Broking Services Ltd</t>
  </si>
  <si>
    <t>Rajat Khanna</t>
  </si>
  <si>
    <t>Harjindarkaur Wadhawan</t>
  </si>
  <si>
    <t>Shivam Mehrotra</t>
  </si>
  <si>
    <t>Parimal Sadashivrao Ade</t>
  </si>
  <si>
    <t>Saibal Biswas</t>
  </si>
  <si>
    <t>Jitendra Jaiswal,</t>
  </si>
  <si>
    <t>S &amp; A Wealth Managers</t>
  </si>
  <si>
    <t>Insynch Wealth Management LLP</t>
  </si>
  <si>
    <t>Wealth Managers United India Private Limited</t>
  </si>
  <si>
    <t>Edelweiss Multi Strategy Funds Management Pvt Ltd</t>
  </si>
  <si>
    <t>WMG Advisory &amp; Services Pvt Ltd</t>
  </si>
  <si>
    <t>Prajakt Dilip Bhandare</t>
  </si>
  <si>
    <t>Yeshwanth Kumar</t>
  </si>
  <si>
    <t>Ananthalakshmi M</t>
  </si>
  <si>
    <t>Vogue Money</t>
  </si>
  <si>
    <t>SHRI BALAJI CAPITAL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</si>
  <si>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</si>
  <si>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</si>
  <si>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</si>
  <si>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</si>
  <si>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</si>
  <si>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</si>
  <si>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</si>
  <si>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Gitanjali Sutrave</t>
  </si>
  <si>
    <t>3S TREASURY ADVISORS</t>
  </si>
  <si>
    <t>Dipal R Mehta</t>
  </si>
  <si>
    <t>OCEAN CAPITAL MARKET LTD</t>
  </si>
  <si>
    <t>S V FINANCIAL SERVICES</t>
  </si>
  <si>
    <t>MUTUAL CAFE</t>
  </si>
  <si>
    <t>Vinay O Rathi</t>
  </si>
  <si>
    <t>BELLWETHER ADVISORS LLP</t>
  </si>
  <si>
    <t>Finnovators Solutions Pvt Ltd</t>
  </si>
  <si>
    <t>Ankit Aggarwal</t>
  </si>
  <si>
    <t>JASS SOLUTIONS</t>
  </si>
  <si>
    <t>Preeti Gajendra Jain</t>
  </si>
  <si>
    <t>CRYSTAL VISION WEALTH MANAGERS PRIVATE LIMITED</t>
  </si>
  <si>
    <t>CITADELLE ASSET ADVISORS PVT. LTD.</t>
  </si>
  <si>
    <t>Samir Vora</t>
  </si>
  <si>
    <t>CHANDLER AND PRICE (I) PVT LTD</t>
  </si>
  <si>
    <t>AR WEALTH MANAGEMENT PRIVATE LIMITED</t>
  </si>
  <si>
    <t>PMPK WEALTH ADVISORS PVT LTD</t>
  </si>
  <si>
    <t>Complete Circle Consultants Pvt Ltd</t>
  </si>
  <si>
    <t>Reliance Gas Transportation Infrastruture Limited</t>
  </si>
  <si>
    <t>VETE ASSOCIATES Tax &amp; Investments Consultants Pvt Ltd</t>
  </si>
  <si>
    <t>FINBUCKS Financial Management</t>
  </si>
  <si>
    <t>Siddharth Sharathkumar</t>
  </si>
  <si>
    <t>AMRITA AMIT FINANCIAL ADVISORY AND BROKING LLP</t>
  </si>
  <si>
    <t>Babita Baliarsingh</t>
  </si>
  <si>
    <t>TRINITAS WEALTH PLANNERS LLP</t>
  </si>
  <si>
    <t>GENEXT WEALTH ADVISORS</t>
  </si>
  <si>
    <t>Ramya Kaza</t>
  </si>
  <si>
    <t>Relan Industrial Finance Ltd.</t>
  </si>
  <si>
    <t>Yellapragada Padmavathi</t>
  </si>
  <si>
    <t>Param Wealth Managers LLP</t>
  </si>
  <si>
    <t>Tandon And Mahindra Consultancy</t>
  </si>
  <si>
    <t>Sulabh Goyal</t>
  </si>
  <si>
    <t>THREE CUBE WEALTH ADVISORY LLP</t>
  </si>
  <si>
    <t>Shalibhadra Master Investment Brokers LLP</t>
  </si>
  <si>
    <t>IDFC BANK LIMITED</t>
  </si>
  <si>
    <t>P And M Consultants Pvt Ltd</t>
  </si>
  <si>
    <t>SLA FINSOL PRIVATE LIMITED</t>
  </si>
  <si>
    <t>MONEY BOLISM FINANCIAL SOLUTIONS PRIVATE LIMITED</t>
  </si>
  <si>
    <t>Rupesh Kale</t>
  </si>
  <si>
    <t>MONEYGAIN CONSULTANTS PRIVATE LIMITED</t>
  </si>
  <si>
    <t>SPECTRUM MARKETING SOLUTIONS</t>
  </si>
  <si>
    <t>SARTH WEALTH ADVISORS PRIVATE LIMITED</t>
  </si>
  <si>
    <t>Rayomand Kaikhushru Madan</t>
  </si>
  <si>
    <t>Satish Durgadas Soni</t>
  </si>
  <si>
    <t>NJ Indiainvest Pvt Ltd</t>
  </si>
  <si>
    <t>Ritesh D Sheth</t>
  </si>
  <si>
    <t>Vishvambhar C S Kenkare</t>
  </si>
  <si>
    <t>Tullett Prebon (India) Limited</t>
  </si>
  <si>
    <t>Sykes &amp; Ray Equities (I) Ltd.</t>
  </si>
  <si>
    <t>Mahesh G Gattani</t>
  </si>
  <si>
    <t>Poonawalla Shares &amp; Securities Pvt. Ltd</t>
  </si>
  <si>
    <t>Siddharam Gurusiddappa Kolkur</t>
  </si>
  <si>
    <t>G K Wealthcare LLP</t>
  </si>
  <si>
    <t>Pawan Kumar Agrawal</t>
  </si>
  <si>
    <t>Francis Michael Clement D'Cruz</t>
  </si>
  <si>
    <t>Kedar Dattatraya Borgaonkar</t>
  </si>
  <si>
    <t>Integrated Enterprises (India) Pvt Ltd</t>
  </si>
  <si>
    <t>Nandkishor Yeshwant Sinari</t>
  </si>
  <si>
    <t>Shenoy Investment &amp; Financial Consultants Pvt Ltd</t>
  </si>
  <si>
    <t>Dilipkumar Shashikant Vayeda</t>
  </si>
  <si>
    <t>Krishan Murari Gupta</t>
  </si>
  <si>
    <t>Chaitanya Financial Consultancy Pvt Ltd</t>
  </si>
  <si>
    <t>Priti Ajit Kucheria</t>
  </si>
  <si>
    <t>Ruby Financial Services Pvt Ltd</t>
  </si>
  <si>
    <t>Chandrakant Kashinath Amritkar</t>
  </si>
  <si>
    <t>Integra Securities Private Limited</t>
  </si>
  <si>
    <t>Kaajal Suresh Thadani</t>
  </si>
  <si>
    <t>Jackson Consultants</t>
  </si>
  <si>
    <t>Apeejay Securities Pvt Ltd</t>
  </si>
  <si>
    <t>Y. Sridhar</t>
  </si>
  <si>
    <t>Vishal Kumar Narang</t>
  </si>
  <si>
    <t>Sonia Narang</t>
  </si>
  <si>
    <t>Jugal Kishore Marwaha</t>
  </si>
  <si>
    <t>Shashi Shekhar Chilana</t>
  </si>
  <si>
    <t>Shekhar Madhusudan Mahore</t>
  </si>
  <si>
    <t>Devendra Yeshwant Mhatre</t>
  </si>
  <si>
    <t>Niyati Rajesh Patni</t>
  </si>
  <si>
    <t>Vivek Kumar</t>
  </si>
  <si>
    <t>S.R. Investments</t>
  </si>
  <si>
    <t>Investmentadvisorindia.com</t>
  </si>
  <si>
    <t>Naredi Capital Financial Services (P) Ltd</t>
  </si>
  <si>
    <t>Manu Financial Services</t>
  </si>
  <si>
    <t>Prime Gold Securities</t>
  </si>
  <si>
    <t>Dhaval Mahendra Desai</t>
  </si>
  <si>
    <t>Sriram Suryanarayanan</t>
  </si>
  <si>
    <t>Rajiv Bose</t>
  </si>
  <si>
    <t>Prashant Murlidhar Bagad</t>
  </si>
  <si>
    <t>Kuncham Investment &amp; Financial Services</t>
  </si>
  <si>
    <t>Swathi Investments</t>
  </si>
  <si>
    <t>Shreeji Kosh Services</t>
  </si>
  <si>
    <t>Mahesh Sawaika</t>
  </si>
  <si>
    <t>Umesh Kumar Gupta</t>
  </si>
  <si>
    <t>Ruchi Jain</t>
  </si>
  <si>
    <t>Vikram S.Bagadthey</t>
  </si>
  <si>
    <t>Shivani Bharat Shah</t>
  </si>
  <si>
    <t>Abhinav Mehta</t>
  </si>
  <si>
    <t>TIPS</t>
  </si>
  <si>
    <t>Rajesh Tatia</t>
  </si>
  <si>
    <t>Biren Krishnakant Chhatrapati</t>
  </si>
  <si>
    <t>Fortune Investment Consultants</t>
  </si>
  <si>
    <t>Jignesh Lalitbhai Kapadia</t>
  </si>
  <si>
    <t>Tarla Pankaj Mavani</t>
  </si>
  <si>
    <t>Raj Kumar Gupta</t>
  </si>
  <si>
    <t>Autus Wealth Management Private Limited</t>
  </si>
  <si>
    <t>M.Ramachandran</t>
  </si>
  <si>
    <t>Rajeev Murarka</t>
  </si>
  <si>
    <t>Drumesh H.Pandya</t>
  </si>
  <si>
    <t>Anita Arun Lagu</t>
  </si>
  <si>
    <t>Deepa Manoj Adalja</t>
  </si>
  <si>
    <t>Hemant Chunilal Chotai</t>
  </si>
  <si>
    <t>Varughese Mathai.K</t>
  </si>
  <si>
    <t>Amit Kumar Rastogi</t>
  </si>
  <si>
    <t>Jeet Lal Prajapati</t>
  </si>
  <si>
    <t>Prakash Investments</t>
  </si>
  <si>
    <t>Ketan Jayantilal Shah</t>
  </si>
  <si>
    <t>Ashok Thakwani</t>
  </si>
  <si>
    <t>Gautam Rathore</t>
  </si>
  <si>
    <t>Daularam Kewalram Patel</t>
  </si>
  <si>
    <t>Balraj Singh Wadhawan</t>
  </si>
  <si>
    <t>Shah Digpal Hemant</t>
  </si>
  <si>
    <t>Putta Sri Ranganath</t>
  </si>
  <si>
    <t>Nilesh N.Shah</t>
  </si>
  <si>
    <t>Javahar Kuttypady</t>
  </si>
  <si>
    <t>Jash Consultancy</t>
  </si>
  <si>
    <t>Pranav Anant Gadgil</t>
  </si>
  <si>
    <t>Rinku Gupta</t>
  </si>
  <si>
    <t>Padmanaban B</t>
  </si>
  <si>
    <t>Subhas Chakraborty</t>
  </si>
  <si>
    <t>Frontline Securities Ltd</t>
  </si>
  <si>
    <t>Darshan Mahendra Parekh</t>
  </si>
  <si>
    <t>Babubhai Hiralal &amp; Co</t>
  </si>
  <si>
    <t>Gunisetty Gnana Prasunamba</t>
  </si>
  <si>
    <t>Deepak Kumar Bhardwaj</t>
  </si>
  <si>
    <t>Ashika Stock Broking Ltd.</t>
  </si>
  <si>
    <t>Mangal Deep Financial Services</t>
  </si>
  <si>
    <t>Mannoj Rijhwaani</t>
  </si>
  <si>
    <t>Keshavi S. Velani</t>
  </si>
  <si>
    <t>Rainbow Consultancy</t>
  </si>
  <si>
    <t>Elite Wealth Advisors Limited</t>
  </si>
  <si>
    <t>Bhavesh Indravadan Gandhi</t>
  </si>
  <si>
    <t>Thakker Nikhil Vasudev</t>
  </si>
  <si>
    <t>Ram Kishore Jha</t>
  </si>
  <si>
    <t>Bharat Tokershi Gosar</t>
  </si>
  <si>
    <t>Satyen Girish Vakil</t>
  </si>
  <si>
    <t>Satish Ramniklal Ghia</t>
  </si>
  <si>
    <t>A K Narayan</t>
  </si>
  <si>
    <t>Ashok Kumar Agarwal</t>
  </si>
  <si>
    <t>Kalariya Ravi Keshavlal</t>
  </si>
  <si>
    <t>Rajesh Sethi</t>
  </si>
  <si>
    <t>Indiabulls Ventures Limited</t>
  </si>
  <si>
    <t>Mrigendra Kumar Mishra</t>
  </si>
  <si>
    <t>Venkatesh Share &amp; Stock Brokers Pvt. Ltd.</t>
  </si>
  <si>
    <t>Manoj Rasikbhai Vora</t>
  </si>
  <si>
    <t>Pihas Mukesh Parikh</t>
  </si>
  <si>
    <t>Transcend Consulting (India) Pvt Ltd</t>
  </si>
  <si>
    <t>Bheruratan Onkardas Dammani</t>
  </si>
  <si>
    <t>Sunder Gopal Roy</t>
  </si>
  <si>
    <t>Sanjay Gupta</t>
  </si>
  <si>
    <t>Krupa Enterprises</t>
  </si>
  <si>
    <t>Investor Point</t>
  </si>
  <si>
    <t>Ranna Amit Thakkar</t>
  </si>
  <si>
    <t>Yezdi Framroz Langrana</t>
  </si>
  <si>
    <t>Narendra Shrikisan Agrawal</t>
  </si>
  <si>
    <t>Naveen Rego Wealth Managers Pvt. Ltd.</t>
  </si>
  <si>
    <t>P K Martin</t>
  </si>
  <si>
    <t>Rajesh Kr Sodhani</t>
  </si>
  <si>
    <t>Pooja Aggarwal</t>
  </si>
  <si>
    <t>M/S Milestone Financial Consultants</t>
  </si>
  <si>
    <t>Wholelife Financial Services (Hyderabad) Pvt. Ltd.</t>
  </si>
  <si>
    <t>Prateek Pitalia</t>
  </si>
  <si>
    <t>Tpc Investor Services</t>
  </si>
  <si>
    <t>Shraddha Vinay Dhoot</t>
  </si>
  <si>
    <t>Nooney Madhava Siva Prasad</t>
  </si>
  <si>
    <t>Indian Overseas Bank</t>
  </si>
  <si>
    <t>Anil Kumar</t>
  </si>
  <si>
    <t>Mukesh Dokania</t>
  </si>
  <si>
    <t>Gopal Chulani</t>
  </si>
  <si>
    <t>Sukanta Bhattacharjee</t>
  </si>
  <si>
    <t>Zeus Investment Solutions</t>
  </si>
  <si>
    <t>Kartik Amrish Gandhi Huf</t>
  </si>
  <si>
    <t>R.L.P. Securities Pvt. Ltd.</t>
  </si>
  <si>
    <t>Sunil Bhanudas Kanade</t>
  </si>
  <si>
    <t>K Sarath Kumar</t>
  </si>
  <si>
    <t>Pradeep Mohite</t>
  </si>
  <si>
    <t>Wealth Creators</t>
  </si>
  <si>
    <t>Bipin Bihari Sinha</t>
  </si>
  <si>
    <t>Pratik Arvindbhai Shah</t>
  </si>
  <si>
    <t>Shagun Sutaria Stock Broking Private Limited</t>
  </si>
  <si>
    <t>Deepak Bakshi</t>
  </si>
  <si>
    <t>Rekha M Gabhawala</t>
  </si>
  <si>
    <t>Arvinder Singh Bindra</t>
  </si>
  <si>
    <t>Money Matters</t>
  </si>
  <si>
    <t>Oriental Bank Of Commerce</t>
  </si>
  <si>
    <t>A R J Financial Consultants India Private Limited</t>
  </si>
  <si>
    <t>Catalyst Financial Planning</t>
  </si>
  <si>
    <t>S Govinda Raju</t>
  </si>
  <si>
    <t>Hemant Suryakant Powale</t>
  </si>
  <si>
    <t>Indo Thai Securities Limited</t>
  </si>
  <si>
    <t>Syndicate Bank</t>
  </si>
  <si>
    <t>Vishal Bharat Modi</t>
  </si>
  <si>
    <t>Srivari Investments</t>
  </si>
  <si>
    <t>Milestone Portfolio Consultants Private Limited</t>
  </si>
  <si>
    <t>Avdhesh Garg</t>
  </si>
  <si>
    <t>Prokens Opesmetrics Pvt Ltd</t>
  </si>
  <si>
    <t>Abhijit Shivanand Sawant</t>
  </si>
  <si>
    <t>Net Brokers Private Limited</t>
  </si>
  <si>
    <t>Taurrus Finsec Private Limited</t>
  </si>
  <si>
    <t>Prudent Bull Wealth Management Private Limited</t>
  </si>
  <si>
    <t>Poornima Jain</t>
  </si>
  <si>
    <t>Avanish K Shah</t>
  </si>
  <si>
    <t>Imperial Prime Consultancy Private Limited</t>
  </si>
  <si>
    <t>Probin Agarwalla</t>
  </si>
  <si>
    <t>Jayasha Share Consultants</t>
  </si>
  <si>
    <t>Arun Sankar</t>
  </si>
  <si>
    <t>Clairvoyance Securities Private Limited</t>
  </si>
  <si>
    <t>Marwadi Shares And Finance Limited</t>
  </si>
  <si>
    <t>Nand Kishore Kothari</t>
  </si>
  <si>
    <t>C M Purohit HUF</t>
  </si>
  <si>
    <t>Shriram Fortune Solutions Ltd.</t>
  </si>
  <si>
    <t>Star Bulls</t>
  </si>
  <si>
    <t>Akta Associates</t>
  </si>
  <si>
    <t>Rahul Sethia</t>
  </si>
  <si>
    <t>Lotus Knowlwealth Private Limited</t>
  </si>
  <si>
    <t>S S Investments</t>
  </si>
  <si>
    <t>Megriar Advisors Private Limited</t>
  </si>
  <si>
    <t>Prakala Wealth Management Private Ltd</t>
  </si>
  <si>
    <t>Harshvardhan B Sekhsaria</t>
  </si>
  <si>
    <t>Indus capital</t>
  </si>
  <si>
    <t>Priyanka Wealth Management Pvt Ltd</t>
  </si>
  <si>
    <t>Mohit Beriwala</t>
  </si>
  <si>
    <t>Gopi Kishan Agarwal</t>
  </si>
  <si>
    <t>Cholamandalam Securities Ltd</t>
  </si>
  <si>
    <t>Chirag Stockbroker Pvt Ltd</t>
  </si>
  <si>
    <t>Meenakshi Rajesh Sikchi</t>
  </si>
  <si>
    <t>The Shamrao Vithal Co Operative Bank Ltd</t>
  </si>
  <si>
    <t>Fin Secure</t>
  </si>
  <si>
    <t>IndiaNivesh Securities Limited</t>
  </si>
  <si>
    <t>Kapil Khurana Financial &amp; Risk Solutions Pvt Ltd</t>
  </si>
  <si>
    <t>Renjith P V</t>
  </si>
  <si>
    <t>Essel Finance Wealthzone Pvt Ltd</t>
  </si>
  <si>
    <t>Mitul Pravinchandra Desai</t>
  </si>
  <si>
    <t>Shilpa Nitin Patel</t>
  </si>
  <si>
    <t>Sejal Avanish Shah</t>
  </si>
  <si>
    <t>Prakash Capitals</t>
  </si>
  <si>
    <t>M K Financials</t>
  </si>
  <si>
    <t>29k Investment Advisers Pvt Ltd</t>
  </si>
  <si>
    <t>S S Broking House &amp; Consultants Pvt Ltd</t>
  </si>
  <si>
    <t>Arun Kumar</t>
  </si>
  <si>
    <t>Gaindamull Hemraj Financial Services</t>
  </si>
  <si>
    <t>Muthoot Securities Ltd</t>
  </si>
  <si>
    <t>Abhishek Sunil Gupta</t>
  </si>
  <si>
    <t>Elite Portfolio Management</t>
  </si>
  <si>
    <t>Saurabh Kumar Singh</t>
  </si>
  <si>
    <t>Magnima Financial Advisory Services</t>
  </si>
  <si>
    <t>Growmore Financial Advisors</t>
  </si>
  <si>
    <t>Grow More Investment</t>
  </si>
  <si>
    <t>Imperial India Investment Company</t>
  </si>
  <si>
    <t>KMP Consulting</t>
  </si>
  <si>
    <t>Skcl Wealth Management Pvt Ltd</t>
  </si>
  <si>
    <t>Sushil Financial Services Pvt Ltd</t>
  </si>
  <si>
    <t>V B Associates</t>
  </si>
  <si>
    <t>Birendra Kumar</t>
  </si>
  <si>
    <t>Partho Chakraborty</t>
  </si>
  <si>
    <t>Sgr Securities Pvt Ltd</t>
  </si>
  <si>
    <t>VJB Financial Services Pvt Ltd</t>
  </si>
  <si>
    <t>Bhavin Modi</t>
  </si>
  <si>
    <t>Zerodha</t>
  </si>
  <si>
    <t>AUM Insure And Secure Pvt Ltd</t>
  </si>
  <si>
    <t>Thirukochi Financial Consultants Pvt Ltd</t>
  </si>
  <si>
    <t>Arthashastra Investment Managers Private Limited</t>
  </si>
  <si>
    <t>JK Securities Pvt. Ltd.</t>
  </si>
  <si>
    <t>Vinod S Singh</t>
  </si>
  <si>
    <t>Mentor Wealth Consultants Pvt Ltd</t>
  </si>
  <si>
    <t>Prime Research &amp; Advisory Limited</t>
  </si>
  <si>
    <t>Mahodadhi Securities Pvt Ltd</t>
  </si>
  <si>
    <t>Cerebral Advisors</t>
  </si>
  <si>
    <t>Manthan Shah.</t>
  </si>
  <si>
    <t>Sourendra Saha</t>
  </si>
  <si>
    <t>Kalyani Ketan Rachchha</t>
  </si>
  <si>
    <t>Jayaprakash Polavarapu</t>
  </si>
  <si>
    <t>Pranjal Apoorva Wagh</t>
  </si>
  <si>
    <t>Vikash Toshniwal</t>
  </si>
  <si>
    <t>AU Mutuals Financial Planners Pvt. Ltd.</t>
  </si>
  <si>
    <t>Anshu Jaisinghani</t>
  </si>
  <si>
    <t>Scripbox.Com India Pvt Ltd</t>
  </si>
  <si>
    <t>Minesh R Dalal</t>
  </si>
  <si>
    <t>Pravin Shankar Budhauliya</t>
  </si>
  <si>
    <t>P Someswararao</t>
  </si>
  <si>
    <t>WEALTHAPP SOLUTION PRIVATE LIMITED</t>
  </si>
  <si>
    <t>OMEGA FINANCIAL</t>
  </si>
  <si>
    <t>TCM Advisory Pvt Ltd</t>
  </si>
  <si>
    <t>ROSY BLUE SECURITIES PVT. LTD.</t>
  </si>
  <si>
    <t>BIG BULL CORPORATE ADVISORY (I) PVT. LTD .</t>
  </si>
  <si>
    <t>RBM Investment Services</t>
  </si>
  <si>
    <t>BLUECHIP ADVISORY PVT. LTD.</t>
  </si>
  <si>
    <t>Enrichwise Consultancy Services Pvt Ltd</t>
  </si>
  <si>
    <t>Wealthcube Endeavours LLP</t>
  </si>
  <si>
    <t>RELIANCE MONEY SOLUTIONS PRIVATE LTD</t>
  </si>
  <si>
    <t>Rajesh Kumar Bhutra</t>
  </si>
  <si>
    <t>Kurnala Umarani</t>
  </si>
  <si>
    <t>BHARATHI SHARE BROKING PRIVATE LIMITED</t>
  </si>
  <si>
    <t>R Subramanian</t>
  </si>
  <si>
    <t>ARK PRIMARY ADVISORS PRIVATE LIMITED</t>
  </si>
  <si>
    <t>SWS FINANCIAL SOLUTIONS PVT LTD</t>
  </si>
  <si>
    <t>Lotus Mint Advisors Private Limited</t>
  </si>
  <si>
    <t>ADITYA BIRLA MYUNIVERSE LIMITED</t>
  </si>
  <si>
    <t>BANCONUS FINANCIAL SOLUTIONS PRIVATE LIMITED</t>
  </si>
  <si>
    <t>TBNG Capital Advisors Pvt Ltd</t>
  </si>
  <si>
    <t>Gayetri Nidhi Shaha</t>
  </si>
  <si>
    <t>ORANGE GLOBAL ADVISORY PVT LTD</t>
  </si>
  <si>
    <t>Manjulaben Nagindas Hajariwala</t>
  </si>
  <si>
    <t>Opulence Wealth Labs (P) Ltd</t>
  </si>
  <si>
    <t>Sunkersett Investment Intermediaries LLP</t>
  </si>
  <si>
    <t>Sabarish H</t>
  </si>
  <si>
    <t>INTEGRA WEALTH PLANNERS LLP</t>
  </si>
  <si>
    <t>SURAT COMMERCIAL PRIVATE LIMITED</t>
  </si>
  <si>
    <t>3I WEALTH ADVISORS LLP</t>
  </si>
  <si>
    <t>VSRK WEALTH CREATOR PVT LTD</t>
  </si>
  <si>
    <t>Neville Mehli Poncha</t>
  </si>
  <si>
    <t>Bridge Investment Advisors Pvt.Ltd.</t>
  </si>
  <si>
    <t>Immensus Wealth Management LLP</t>
  </si>
  <si>
    <t>Sandeep Periwal</t>
  </si>
  <si>
    <t>Etechaces Marketing &amp; Consulting Pvt. Ltd.</t>
  </si>
  <si>
    <t>Sandeep Gupta</t>
  </si>
  <si>
    <t>Mani Sharma</t>
  </si>
  <si>
    <t>Purplepond Investment Advisory Private Limited</t>
  </si>
  <si>
    <t>RVN MANAGEMENT</t>
  </si>
  <si>
    <t>FUTURE WEALTH</t>
  </si>
  <si>
    <t>Yatish Wealth Managers</t>
  </si>
  <si>
    <t>Bnt Money</t>
  </si>
  <si>
    <t>ARNAV CONSULTANTS</t>
  </si>
  <si>
    <t>Wealth Engineers</t>
  </si>
  <si>
    <t>Ace Fnsupermarket Pvt. Ltd.</t>
  </si>
  <si>
    <t>ALMONDZ WEALTH ADVISORS LTD</t>
  </si>
  <si>
    <t>Am Wealth Managers Pvt. Ltd</t>
  </si>
  <si>
    <t>KANGAROO ADVISORS</t>
  </si>
  <si>
    <t>NAGDEV WEALTH PLANNING SERVICES LLP</t>
  </si>
  <si>
    <t>BADJATE STOCKS AND SHARES PRIVATE LIMTED</t>
  </si>
  <si>
    <t>RISK AND ASSET MANAGEMENT SOLUTIONS</t>
  </si>
  <si>
    <t>Pradeep Vijay Hosmani</t>
  </si>
  <si>
    <t>Verity Finsolutions Pvt. Ltd</t>
  </si>
  <si>
    <t>PW Fund Managers Private Limited</t>
  </si>
  <si>
    <t>Meri Punji Imf Private Limited</t>
  </si>
  <si>
    <t>LAKSHMIGAIN SECURITIES (P) LTD.</t>
  </si>
  <si>
    <t>FINWIZARD TECHNOLOGY PVT LTD</t>
  </si>
  <si>
    <t>Gireeshbabu Alambadan</t>
  </si>
  <si>
    <t>SRI KRISHNA CAPITAL</t>
  </si>
  <si>
    <t>COUNTON ADVISORS PRIVATE LIMITED</t>
  </si>
  <si>
    <t>Rohit Singh</t>
  </si>
  <si>
    <t>MPOWER FINANCIAL ADVISORS</t>
  </si>
  <si>
    <t>CAPITAL CORP</t>
  </si>
  <si>
    <t>Pukhraj Lunkar</t>
  </si>
  <si>
    <t>S M ENTERPRISE</t>
  </si>
  <si>
    <t>HEDGE FINANCE LTD</t>
  </si>
  <si>
    <t>Sathis Kannan P</t>
  </si>
  <si>
    <t>WISE FINSERV PVT. LTD</t>
  </si>
  <si>
    <t>Augment Capital Advisors LLP</t>
  </si>
  <si>
    <t>Oxyzen Financial Advisory And Services Pvt Ltd</t>
  </si>
  <si>
    <t>Biju Chakraborty</t>
  </si>
  <si>
    <t>THE PORTFOLIO SHOP FINANCIAL SERVICES</t>
  </si>
  <si>
    <t>Swan Investmentors Pvt Ltd</t>
  </si>
  <si>
    <t>MFA WEALTH SOLUTIONS PRIVATE LIMITED</t>
  </si>
  <si>
    <t>CITRINE FINANCIAL ADVISORS LLP</t>
  </si>
  <si>
    <t>Addon Wealth Consultancy (P) Ltd.</t>
  </si>
  <si>
    <t>Shelly Mittal</t>
  </si>
  <si>
    <t>Bhartiben Kishorchandra Shah</t>
  </si>
  <si>
    <t>Kishorchandra Ratilal Shah</t>
  </si>
  <si>
    <t>PUROHIT CONSULTANCY LLP</t>
  </si>
  <si>
    <t>Fortitude Securities Pvt.Ltd</t>
  </si>
  <si>
    <t>RM ASSET ADVISORS LLP</t>
  </si>
  <si>
    <t>S S Indus Capital Pvt Ltd</t>
  </si>
  <si>
    <t>kaveesha Investment Solution Pvt.Ltd.</t>
  </si>
  <si>
    <t>Answers Financial Planners Pvt.Ltd.</t>
  </si>
  <si>
    <t>BUCKFAST FINANCIAL ADVISORY SERVICES PRIVATE LIMITED</t>
  </si>
  <si>
    <t>Anand Rathi Wealth Services Limited.</t>
  </si>
  <si>
    <t>NIWESH WEALTH ADVISORS LLP</t>
  </si>
  <si>
    <t>CRESCAT ADVISORS LLP</t>
  </si>
  <si>
    <t>Jerry John Kadampatt</t>
  </si>
  <si>
    <t>BANAYANTREE SERVICES LIMITED</t>
  </si>
  <si>
    <t>DSFS WEALTH MANAGEMENT LLP</t>
  </si>
  <si>
    <t>ACCORD FINANCIAL SERVICES LLP</t>
  </si>
  <si>
    <t>ESGL CLIENTALLEY SOLUTIONS PRIVATE LIMITED</t>
  </si>
  <si>
    <t>THEFINANCIALMALL PRIVATE LIMITED</t>
  </si>
  <si>
    <t>Pivotal Enterprises Private Limited</t>
  </si>
  <si>
    <t>WEALTH EXPRESS</t>
  </si>
  <si>
    <t>FIRST ADVISORS AND CONSULTANCY PRIVATE LIMITED</t>
  </si>
  <si>
    <t>EQUITAS SMALL FINANCE BANK LIMITED</t>
  </si>
  <si>
    <t>ZVEST FINANCIAL SERVICES LLP</t>
  </si>
  <si>
    <t>MONEYPALM REALTY PVT LTD</t>
  </si>
  <si>
    <t>CREDEL CAPITAL ADVISORS LLP</t>
  </si>
  <si>
    <t>FUNDCHOICE FINANCIAL SERVICES PVT LTD</t>
  </si>
  <si>
    <t>EMERGING FINCARE CONSULTANCY PRIVATE LIMITED</t>
  </si>
  <si>
    <t>Purushotham Reddy Pattubala</t>
  </si>
  <si>
    <t>ADITYA BIRLA FINANCE LIMITED</t>
  </si>
  <si>
    <t>GUIDE AND GUARDIAN LLP</t>
  </si>
  <si>
    <t>VARDHANA FINANCIAL SOLUTIONS PRIVATE LIMITED</t>
  </si>
  <si>
    <t>TRANQUIL CAPITAL</t>
  </si>
  <si>
    <t>Swadesh Sarangi</t>
  </si>
  <si>
    <t>UNMAJ ASSOCIATES LLP</t>
  </si>
  <si>
    <t>RITE O INSURANCE MARKETING PRIVATE LIMITED</t>
  </si>
  <si>
    <t>Priyanka Mohanty</t>
  </si>
  <si>
    <t>Rajendra Reddy Kandula</t>
  </si>
  <si>
    <t>DHANSANCHAY WEALTH CREATIONS LLP</t>
  </si>
  <si>
    <t>Varghese Sicily Alexander</t>
  </si>
  <si>
    <t>MONEYMATICS FINANCIAL SERVICES LLP</t>
  </si>
  <si>
    <t>SRIVIDYA ENTERPRISES LLP</t>
  </si>
  <si>
    <t>Kailas Saraogi</t>
  </si>
  <si>
    <t>Essel Finance Wealth Services Pvt Ltd</t>
  </si>
  <si>
    <t>WEALTHWISE ADVISORS</t>
  </si>
  <si>
    <t>UPMARKET FINANCIAL ADVISORY SERVICES LLP</t>
  </si>
  <si>
    <t>PROINVEST WEALTH MANAGERS PVT LTD</t>
  </si>
  <si>
    <t>NUPUR FINANCIAL CONSULTANTS PRIVATE LIMITED</t>
  </si>
  <si>
    <t>MANN INVESTMENT ADVISORY SERVICES</t>
  </si>
  <si>
    <t>Kritika Malani</t>
  </si>
  <si>
    <t>MNT WEALTH MANAGEMENT</t>
  </si>
  <si>
    <t>OD91293</t>
  </si>
  <si>
    <t>QURUM BUSINESS GROUP GEOJIT SECURITIES LLC</t>
  </si>
  <si>
    <t>OD106170</t>
  </si>
  <si>
    <t>Ajay Khurana</t>
  </si>
  <si>
    <t xml:space="preserve">Total Commission paid during 
FY 2017-18
</t>
  </si>
  <si>
    <t>Total Expenses paid during 
FY 2017-18</t>
  </si>
  <si>
    <t>Total Commission + Expenses paid during FY 2017-18</t>
  </si>
  <si>
    <t>Averge Assets under Management for FY 2017-18</t>
  </si>
  <si>
    <t>AUM as on 
31-Mar-2018</t>
  </si>
  <si>
    <t>Total</t>
  </si>
  <si>
    <t>-</t>
  </si>
  <si>
    <t>Name of the AMC : TATA Asset Management Ltd</t>
  </si>
  <si>
    <t>NO</t>
  </si>
  <si>
    <t>YES</t>
  </si>
  <si>
    <t>Ratio of AUM to Gross Inflow</t>
  </si>
  <si>
    <t>Additional List</t>
  </si>
  <si>
    <t>The Karur Vysya Bank Limited</t>
  </si>
  <si>
    <t>Corporation Bank</t>
  </si>
  <si>
    <t>Andhra Bank</t>
  </si>
  <si>
    <t>IFCI Financial Services Ltd</t>
  </si>
  <si>
    <t>The South Indian Bank Ltd</t>
  </si>
  <si>
    <t>Aditya Birla Money Ltd</t>
  </si>
  <si>
    <t>Surjeet Kapoor</t>
  </si>
  <si>
    <t>The Saraswat Co-Operative Bank Ltd</t>
  </si>
  <si>
    <t>Indian Bank</t>
  </si>
  <si>
    <t>Allahabad Bank</t>
  </si>
  <si>
    <t>The Lakshmi Vilas Bank Ltd</t>
  </si>
  <si>
    <t>UCO Bank</t>
  </si>
  <si>
    <t>Tamilnad Mercantile Bank Ltd.</t>
  </si>
  <si>
    <t>Dena Bank</t>
  </si>
  <si>
    <t>Central Bank Of India</t>
  </si>
  <si>
    <t>HDFC Sales Private Limited</t>
  </si>
  <si>
    <t>Vashistha Capital</t>
  </si>
  <si>
    <t>The Peerless General Finance &amp; Investment Co Ltd</t>
  </si>
  <si>
    <t>The Cosmos Co-Operative Bank Ltd</t>
  </si>
  <si>
    <t>TJSB Sahakari Bank Ltd</t>
  </si>
  <si>
    <t>Abira Management Services Ltd</t>
  </si>
  <si>
    <t>Virendr Pal Singh</t>
  </si>
  <si>
    <t>Choice Wealth Management Pvt Ltd</t>
  </si>
  <si>
    <t>Sahaj Rural Development Foundation</t>
  </si>
  <si>
    <t>Rakesh Kumar Mishra</t>
  </si>
  <si>
    <t>FUNDSFIRST FINANCIAL SERVICES</t>
  </si>
  <si>
    <t>Binod Kumar</t>
  </si>
  <si>
    <t>Dewan Housing Finance Corporation Ltd</t>
  </si>
  <si>
    <t>ALPHAFRONT FINSERV PVT LTD</t>
  </si>
  <si>
    <t>WealthyIN Customer Services Pvt. Ltd.</t>
  </si>
  <si>
    <t>WINRICH PROFESSIONAL SERVICES PRIVATE LIMITED</t>
  </si>
  <si>
    <t>RKSV Securities India Pvt Ltd</t>
  </si>
  <si>
    <t>A AND A DUKAAN FINANCIAL SERVICES PRIVATE LIMITED</t>
  </si>
  <si>
    <t>Wealthapp Financial Advisors PVT.Ltd</t>
  </si>
  <si>
    <t>BETTER WEALTH ADVISERS PRIVATE LIMITED</t>
  </si>
  <si>
    <t>NEXTBILLION TECHNOLOGY PRIVATE LIMITED</t>
  </si>
  <si>
    <t>BANDHAN BANK LTD</t>
  </si>
  <si>
    <t>AU SMALL FINANCE BANK LIMITED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</si>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</sst>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Font="1" applyFill="1" applyBorder="1" applyAlignment="1">
      <alignment vertical="top"/>
    </xf>
    <xf numFmtId="0" fontId="7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3" fontId="0" fillId="0" borderId="1" xfId="2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43" fontId="0" fillId="0" borderId="1" xfId="2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3" fontId="2" fillId="0" borderId="1" xfId="2" applyFont="1" applyFill="1" applyBorder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43" fontId="2" fillId="0" borderId="1" xfId="2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43" fontId="0" fillId="0" borderId="1" xfId="2" applyFont="1" applyFill="1" applyBorder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5" xfId="0" applyFont="1" applyFill="1" applyBorder="1" applyAlignment="1">
      <alignment vertical="top"/>
    </xf>
    <xf numFmtId="164" fontId="2" fillId="0" borderId="6" xfId="0" applyNumberFormat="1" applyFont="1" applyFill="1" applyBorder="1" applyAlignment="1">
      <alignment vertical="top"/>
    </xf>
    <xf numFmtId="43" fontId="2" fillId="0" borderId="7" xfId="2" applyFont="1" applyFill="1" applyBorder="1" applyAlignment="1">
      <alignment horizontal="right" vertical="top"/>
    </xf>
    <xf numFmtId="164" fontId="2" fillId="0" borderId="8" xfId="0" applyNumberFormat="1" applyFont="1" applyFill="1" applyBorder="1" applyAlignment="1">
      <alignment vertical="top"/>
    </xf>
    <xf numFmtId="1" fontId="7" fillId="0" borderId="0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vertical="top"/>
    </xf>
    <xf numFmtId="43" fontId="0" fillId="0" borderId="0" xfId="2" applyFont="1" applyFill="1" applyBorder="1" applyAlignment="1">
      <alignment horizontal="right" vertical="top"/>
    </xf>
    <xf numFmtId="43" fontId="2" fillId="0" borderId="1" xfId="2" applyFont="1" applyFill="1" applyBorder="1" applyAlignment="1">
      <alignment vertical="top"/>
    </xf>
    <xf numFmtId="43" fontId="0" fillId="0" borderId="0" xfId="2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9"/>
  <sheetViews>
    <sheetView tabSelected="1" workbookViewId="0">
      <pane xSplit="3" ySplit="4" topLeftCell="D38" activePane="bottomRight" state="frozen"/>
      <selection pane="topRight" activeCell="D1" sqref="D1"/>
      <selection pane="bottomLeft" activeCell="A5" sqref="A5"/>
      <selection pane="bottomRight" activeCell="G10" sqref="G10"/>
    </sheetView>
  </sheetViews>
  <sheetFormatPr defaultColWidth="9.140625" defaultRowHeight="15" x14ac:dyDescent="0.25"/>
  <cols>
    <col min="1" max="1" width="7.5703125" style="11" bestFit="1" customWidth="1"/>
    <col min="2" max="2" width="10.85546875" style="10" bestFit="1" customWidth="1"/>
    <col min="3" max="3" width="40.140625" style="10" customWidth="1"/>
    <col min="4" max="4" width="16.5703125" style="10" customWidth="1"/>
    <col min="5" max="5" width="15.7109375" style="10" customWidth="1"/>
    <col min="6" max="6" width="18.85546875" style="10" customWidth="1"/>
    <col min="7" max="7" width="14.28515625" style="10" customWidth="1"/>
    <col min="8" max="8" width="12" style="10" customWidth="1"/>
    <col min="9" max="9" width="21" style="11" customWidth="1"/>
    <col min="10" max="10" width="15.85546875" style="10" customWidth="1"/>
    <col min="11" max="11" width="16.7109375" style="10" customWidth="1"/>
    <col min="12" max="12" width="11.5703125" style="10" bestFit="1" customWidth="1"/>
    <col min="13" max="16384" width="9.140625" style="10"/>
  </cols>
  <sheetData>
    <row r="1" spans="1:12" x14ac:dyDescent="0.25">
      <c r="A1" s="9" t="s">
        <v>999</v>
      </c>
    </row>
    <row r="2" spans="1:12" x14ac:dyDescent="0.25">
      <c r="A2" s="9"/>
    </row>
    <row r="3" spans="1:12" ht="15.75" thickBot="1" x14ac:dyDescent="0.3">
      <c r="D3" s="12"/>
      <c r="E3" s="12"/>
      <c r="F3" s="12"/>
      <c r="G3" s="12"/>
      <c r="H3" s="12"/>
      <c r="I3" s="29"/>
      <c r="J3" s="9" t="s">
        <v>337</v>
      </c>
    </row>
    <row r="4" spans="1:12" ht="90" x14ac:dyDescent="0.25">
      <c r="A4" s="4" t="s">
        <v>0</v>
      </c>
      <c r="B4" s="5" t="s">
        <v>1</v>
      </c>
      <c r="C4" s="5" t="s">
        <v>333</v>
      </c>
      <c r="D4" s="1" t="s">
        <v>992</v>
      </c>
      <c r="E4" s="2" t="s">
        <v>993</v>
      </c>
      <c r="F4" s="2" t="s">
        <v>994</v>
      </c>
      <c r="G4" s="1" t="s">
        <v>334</v>
      </c>
      <c r="H4" s="1" t="s">
        <v>335</v>
      </c>
      <c r="I4" s="30" t="s">
        <v>336</v>
      </c>
      <c r="J4" s="3" t="s">
        <v>995</v>
      </c>
      <c r="K4" s="3" t="s">
        <v>996</v>
      </c>
      <c r="L4" s="20" t="s">
        <v>1002</v>
      </c>
    </row>
    <row r="5" spans="1:12" ht="90" x14ac:dyDescent="0.25">
      <c r="A5" s="4" t="s">
        <v>0</v>
      </c>
      <c r="B5" s="4" t="s">
        <v>1</v>
      </c>
      <c r="C5" s="5" t="s">
        <v>333</v>
      </c>
      <c r="D5" s="1" t="s">
        <v>992</v>
      </c>
      <c r="E5" s="2" t="s">
        <v>993</v>
      </c>
      <c r="F5" s="2" t="s">
        <v>994</v>
      </c>
      <c r="G5" s="1" t="s">
        <v>334</v>
      </c>
      <c r="H5" s="1" t="s">
        <v>335</v>
      </c>
      <c r="I5" s="3" t="s">
        <v>336</v>
      </c>
      <c r="J5" s="3" t="s">
        <v>995</v>
      </c>
      <c r="K5" s="55" t="s">
        <v>996</v>
      </c>
      <c r="L5" s="24"/>
    </row>
    <row r="6" spans="1:12" x14ac:dyDescent="0.25">
      <c r="A6" s="13"/>
      <c r="B6" s="13"/>
      <c r="C6" s="47"/>
      <c r="D6" s="21" t="s">
        <v>340</v>
      </c>
      <c r="E6" s="22" t="s">
        <v>338</v>
      </c>
      <c r="F6" s="22" t="s">
        <v>339</v>
      </c>
      <c r="G6" s="21"/>
      <c r="H6" s="21"/>
      <c r="I6" s="31"/>
      <c r="J6" s="23"/>
      <c r="K6" s="23"/>
      <c r="L6" s="26" t="e">
        <f>K6/G6</f>
        <v>#DIV/0!</v>
      </c>
    </row>
    <row r="7" spans="1:12" x14ac:dyDescent="0.25">
      <c r="A7" s="13"/>
      <c r="B7" s="33"/>
      <c r="C7" s="47"/>
      <c r="D7" s="34" t="s">
        <v>340</v>
      </c>
      <c r="E7" s="35" t="s">
        <v>338</v>
      </c>
      <c r="F7" s="35" t="s">
        <v>339</v>
      </c>
      <c r="G7" s="34"/>
      <c r="H7" s="34"/>
      <c r="I7" s="31"/>
      <c r="J7" s="36"/>
      <c r="K7" s="36"/>
      <c r="L7" s="26" t="e">
        <f t="shared" ref="L7:L70" si="0">K7/G7</f>
        <v>#DIV/0!</v>
      </c>
    </row>
    <row r="8" spans="1:12" x14ac:dyDescent="0.25">
      <c r="A8" s="16"/>
      <c r="B8" s="17"/>
      <c r="C8" s="48" t="s">
        <v>997</v>
      </c>
      <c r="D8" s="27">
        <f>SUM(D1:D7)</f>
        <v>0</v>
      </c>
      <c r="E8" s="27">
        <f>SUM(E1:E7)</f>
        <v>0</v>
      </c>
      <c r="F8" s="27">
        <f>D8+E8</f>
        <v>0</v>
      </c>
      <c r="G8" s="27">
        <f>SUM(G1:G7)</f>
        <v>0</v>
      </c>
      <c r="H8" s="27">
        <f>SUM(H1:H7)</f>
        <v>0</v>
      </c>
      <c r="I8" s="32"/>
      <c r="J8" s="27">
        <f>SUM(J1:J7)</f>
        <v>0</v>
      </c>
      <c r="K8" s="27">
        <f>SUM(K1:K7)</f>
        <v>0</v>
      </c>
      <c r="L8" s="25">
        <v>0</v>
      </c>
    </row>
    <row r="9" spans="1:12" x14ac:dyDescent="0.25">
      <c r="A9" s="6">
        <v>33</v>
      </c>
      <c r="B9" s="6">
        <v>155</v>
      </c>
      <c r="C9" s="8" t="s">
        <v>617</v>
      </c>
      <c r="D9" s="25">
        <v>1209.2296796999999</v>
      </c>
      <c r="E9" s="25">
        <v>19.54</v>
      </c>
      <c r="F9" s="25">
        <f>D9+E9</f>
        <v>1228.7696796999999</v>
      </c>
      <c r="G9" s="25">
        <v>37810.909983000005</v>
      </c>
      <c r="H9" s="25">
        <v>4520.5354582999998</v>
      </c>
      <c r="I9" s="19" t="s">
        <v>1000</v>
      </c>
      <c r="J9" s="25">
        <v>96816.634357308329</v>
      </c>
      <c r="K9" s="25">
        <v>102146.12862966517</v>
      </c>
      <c r="L9" s="25">
        <v>0</v>
      </c>
    </row>
    <row r="10" spans="1:12" x14ac:dyDescent="0.25">
      <c r="A10" s="6">
        <v>5</v>
      </c>
      <c r="B10" s="6">
        <v>5</v>
      </c>
      <c r="C10" s="8" t="s">
        <v>6</v>
      </c>
      <c r="D10" s="25">
        <v>673.83589620000009</v>
      </c>
      <c r="E10" s="25">
        <v>4.55</v>
      </c>
      <c r="F10" s="25">
        <f>D10+E10</f>
        <v>678.38589620000005</v>
      </c>
      <c r="G10" s="25">
        <v>184134.6225082</v>
      </c>
      <c r="H10" s="25">
        <v>-9833.5605276999995</v>
      </c>
      <c r="I10" s="19" t="s">
        <v>1000</v>
      </c>
      <c r="J10" s="25">
        <v>86599.466221266674</v>
      </c>
      <c r="K10" s="25">
        <v>77532.079336192735</v>
      </c>
      <c r="L10" s="25">
        <f t="shared" si="0"/>
        <v>0.42106192893050315</v>
      </c>
    </row>
    <row r="11" spans="1:12" x14ac:dyDescent="0.25">
      <c r="A11" s="6">
        <v>72</v>
      </c>
      <c r="B11" s="6">
        <v>845</v>
      </c>
      <c r="C11" s="8" t="s">
        <v>40</v>
      </c>
      <c r="D11" s="25">
        <v>663.52658399999996</v>
      </c>
      <c r="E11" s="25">
        <v>0</v>
      </c>
      <c r="F11" s="25">
        <f>D11+E11</f>
        <v>663.52658399999996</v>
      </c>
      <c r="G11" s="25">
        <v>34529.026545599998</v>
      </c>
      <c r="H11" s="25">
        <v>6471.1958463000001</v>
      </c>
      <c r="I11" s="19" t="s">
        <v>1000</v>
      </c>
      <c r="J11" s="25">
        <v>55108.876062049996</v>
      </c>
      <c r="K11" s="25">
        <v>58313.773155683186</v>
      </c>
      <c r="L11" s="25">
        <f t="shared" si="0"/>
        <v>1.6888333958292274</v>
      </c>
    </row>
    <row r="12" spans="1:12" x14ac:dyDescent="0.25">
      <c r="A12" s="6">
        <v>101</v>
      </c>
      <c r="B12" s="6">
        <v>1209</v>
      </c>
      <c r="C12" s="8" t="s">
        <v>55</v>
      </c>
      <c r="D12" s="25">
        <v>449.45146560000001</v>
      </c>
      <c r="E12" s="25">
        <v>11.32</v>
      </c>
      <c r="F12" s="25">
        <f>D12+E12</f>
        <v>460.7714656</v>
      </c>
      <c r="G12" s="25">
        <v>58348.705766800005</v>
      </c>
      <c r="H12" s="25">
        <v>-22884.3382169</v>
      </c>
      <c r="I12" s="19" t="s">
        <v>1000</v>
      </c>
      <c r="J12" s="25">
        <v>54323.064621666672</v>
      </c>
      <c r="K12" s="25">
        <v>42255.223156646913</v>
      </c>
      <c r="L12" s="25">
        <f t="shared" si="0"/>
        <v>0.7241844116564764</v>
      </c>
    </row>
    <row r="13" spans="1:12" x14ac:dyDescent="0.25">
      <c r="A13" s="6">
        <v>314</v>
      </c>
      <c r="B13" s="6">
        <v>9992</v>
      </c>
      <c r="C13" s="8" t="s">
        <v>119</v>
      </c>
      <c r="D13" s="25">
        <v>420.77141989999996</v>
      </c>
      <c r="E13" s="25">
        <v>2.0699999999999998</v>
      </c>
      <c r="F13" s="25">
        <f>D13+E13</f>
        <v>422.84141989999995</v>
      </c>
      <c r="G13" s="25">
        <v>20984.278971899999</v>
      </c>
      <c r="H13" s="25">
        <v>5304.6286689500002</v>
      </c>
      <c r="I13" s="19" t="s">
        <v>1000</v>
      </c>
      <c r="J13" s="25">
        <v>28663.049036850003</v>
      </c>
      <c r="K13" s="25">
        <v>32076.442412578355</v>
      </c>
      <c r="L13" s="25">
        <f t="shared" si="0"/>
        <v>1.5285939753056013</v>
      </c>
    </row>
    <row r="14" spans="1:12" x14ac:dyDescent="0.25">
      <c r="A14" s="6">
        <v>259</v>
      </c>
      <c r="B14" s="6">
        <v>5592</v>
      </c>
      <c r="C14" s="8" t="s">
        <v>357</v>
      </c>
      <c r="D14" s="25">
        <v>368.12285530000003</v>
      </c>
      <c r="E14" s="25">
        <v>0</v>
      </c>
      <c r="F14" s="25">
        <f>D14+E14</f>
        <v>368.12285530000003</v>
      </c>
      <c r="G14" s="25">
        <v>0</v>
      </c>
      <c r="H14" s="25">
        <v>0</v>
      </c>
      <c r="I14" s="19" t="s">
        <v>1000</v>
      </c>
      <c r="J14" s="25">
        <v>38927.333394908332</v>
      </c>
      <c r="K14" s="25">
        <v>39893.484288354746</v>
      </c>
      <c r="L14" s="25" t="e">
        <f t="shared" si="0"/>
        <v>#DIV/0!</v>
      </c>
    </row>
    <row r="15" spans="1:12" x14ac:dyDescent="0.25">
      <c r="A15" s="6">
        <v>9</v>
      </c>
      <c r="B15" s="6">
        <v>10</v>
      </c>
      <c r="C15" s="8" t="s">
        <v>10</v>
      </c>
      <c r="D15" s="25">
        <v>350.19248019999998</v>
      </c>
      <c r="E15" s="25">
        <v>5.72</v>
      </c>
      <c r="F15" s="25">
        <f>D15+E15</f>
        <v>355.9124802</v>
      </c>
      <c r="G15" s="25">
        <v>13021.821507500001</v>
      </c>
      <c r="H15" s="25">
        <v>1497.4838575000001</v>
      </c>
      <c r="I15" s="19" t="s">
        <v>1000</v>
      </c>
      <c r="J15" s="25">
        <v>26303.134014041669</v>
      </c>
      <c r="K15" s="25">
        <v>27533.60328954845</v>
      </c>
      <c r="L15" s="25">
        <f t="shared" si="0"/>
        <v>2.1144202655281594</v>
      </c>
    </row>
    <row r="16" spans="1:12" x14ac:dyDescent="0.25">
      <c r="A16" s="6">
        <v>29</v>
      </c>
      <c r="B16" s="6">
        <v>98</v>
      </c>
      <c r="C16" s="8" t="s">
        <v>417</v>
      </c>
      <c r="D16" s="25">
        <v>348.53447999999997</v>
      </c>
      <c r="E16" s="25">
        <v>1.48</v>
      </c>
      <c r="F16" s="25">
        <f>D16+E16</f>
        <v>350.01447999999999</v>
      </c>
      <c r="G16" s="25">
        <v>33645.585610499998</v>
      </c>
      <c r="H16" s="25">
        <v>8208.1381311238583</v>
      </c>
      <c r="I16" s="19" t="s">
        <v>1000</v>
      </c>
      <c r="J16" s="25">
        <v>17392.057277108332</v>
      </c>
      <c r="K16" s="25">
        <v>22067.972767268497</v>
      </c>
      <c r="L16" s="25">
        <f t="shared" si="0"/>
        <v>0.65589504141017541</v>
      </c>
    </row>
    <row r="17" spans="1:12" x14ac:dyDescent="0.25">
      <c r="A17" s="6">
        <v>14</v>
      </c>
      <c r="B17" s="6">
        <v>18</v>
      </c>
      <c r="C17" s="8" t="s">
        <v>14</v>
      </c>
      <c r="D17" s="25">
        <v>327.10540629999997</v>
      </c>
      <c r="E17" s="25">
        <v>0.53</v>
      </c>
      <c r="F17" s="25">
        <f>D17+E17</f>
        <v>327.63540629999994</v>
      </c>
      <c r="G17" s="25">
        <v>23635.9168102</v>
      </c>
      <c r="H17" s="25">
        <v>3791.7204661000001</v>
      </c>
      <c r="I17" s="19" t="s">
        <v>1000</v>
      </c>
      <c r="J17" s="25">
        <v>26517.318808249998</v>
      </c>
      <c r="K17" s="25">
        <v>28409.69275164359</v>
      </c>
      <c r="L17" s="25">
        <f t="shared" si="0"/>
        <v>1.2019712617783238</v>
      </c>
    </row>
    <row r="18" spans="1:12" x14ac:dyDescent="0.25">
      <c r="A18" s="6">
        <v>458</v>
      </c>
      <c r="B18" s="6">
        <v>29819</v>
      </c>
      <c r="C18" s="8" t="s">
        <v>154</v>
      </c>
      <c r="D18" s="25">
        <v>279.9763456</v>
      </c>
      <c r="E18" s="25">
        <v>0</v>
      </c>
      <c r="F18" s="25">
        <f>D18+E18</f>
        <v>279.9763456</v>
      </c>
      <c r="G18" s="25">
        <v>7803.0289887999998</v>
      </c>
      <c r="H18" s="25">
        <v>-12421.745759700001</v>
      </c>
      <c r="I18" s="19" t="s">
        <v>1000</v>
      </c>
      <c r="J18" s="25">
        <v>25981.021064666667</v>
      </c>
      <c r="K18" s="25">
        <v>17280.184773765122</v>
      </c>
      <c r="L18" s="25">
        <f t="shared" si="0"/>
        <v>2.214548324576016</v>
      </c>
    </row>
    <row r="19" spans="1:12" x14ac:dyDescent="0.25">
      <c r="A19" s="6">
        <v>16</v>
      </c>
      <c r="B19" s="6">
        <v>20</v>
      </c>
      <c r="C19" s="8" t="s">
        <v>16</v>
      </c>
      <c r="D19" s="25">
        <v>276.79309749999999</v>
      </c>
      <c r="E19" s="25">
        <v>0.19</v>
      </c>
      <c r="F19" s="25">
        <f>D19+E19</f>
        <v>276.98309749999999</v>
      </c>
      <c r="G19" s="25">
        <v>8870.2671665000016</v>
      </c>
      <c r="H19" s="25">
        <v>-13602.114867799999</v>
      </c>
      <c r="I19" s="19" t="s">
        <v>1000</v>
      </c>
      <c r="J19" s="25">
        <v>36595.980463308333</v>
      </c>
      <c r="K19" s="25">
        <v>31359.413716497704</v>
      </c>
      <c r="L19" s="25">
        <f t="shared" si="0"/>
        <v>3.5353403824105323</v>
      </c>
    </row>
    <row r="20" spans="1:12" x14ac:dyDescent="0.25">
      <c r="A20" s="6">
        <v>85</v>
      </c>
      <c r="B20" s="6">
        <v>962</v>
      </c>
      <c r="C20" s="8" t="s">
        <v>629</v>
      </c>
      <c r="D20" s="25">
        <v>256.11572079999996</v>
      </c>
      <c r="E20" s="25">
        <v>0.86</v>
      </c>
      <c r="F20" s="25">
        <f>D20+E20</f>
        <v>256.97572079999998</v>
      </c>
      <c r="G20" s="25">
        <v>14276.006178099999</v>
      </c>
      <c r="H20" s="25">
        <v>7581.2123649000005</v>
      </c>
      <c r="I20" s="19" t="s">
        <v>1000</v>
      </c>
      <c r="J20" s="25">
        <v>16690.031131</v>
      </c>
      <c r="K20" s="25">
        <v>19850.088127145067</v>
      </c>
      <c r="L20" s="25">
        <f t="shared" si="0"/>
        <v>1.3904510743064784</v>
      </c>
    </row>
    <row r="21" spans="1:12" x14ac:dyDescent="0.25">
      <c r="A21" s="6">
        <v>112</v>
      </c>
      <c r="B21" s="6">
        <v>1390</v>
      </c>
      <c r="C21" s="8" t="s">
        <v>63</v>
      </c>
      <c r="D21" s="25">
        <v>224.05163829999998</v>
      </c>
      <c r="E21" s="25">
        <v>0</v>
      </c>
      <c r="F21" s="25">
        <f>D21+E21</f>
        <v>224.05163829999998</v>
      </c>
      <c r="G21" s="25">
        <v>20349.387246099999</v>
      </c>
      <c r="H21" s="25">
        <v>-21056.642186199999</v>
      </c>
      <c r="I21" s="19" t="s">
        <v>1000</v>
      </c>
      <c r="J21" s="25">
        <v>40869.290039766667</v>
      </c>
      <c r="K21" s="25">
        <v>31176.047669514181</v>
      </c>
      <c r="L21" s="25">
        <f t="shared" si="0"/>
        <v>1.5320386453154324</v>
      </c>
    </row>
    <row r="22" spans="1:12" x14ac:dyDescent="0.25">
      <c r="A22" s="6">
        <v>15</v>
      </c>
      <c r="B22" s="6">
        <v>19</v>
      </c>
      <c r="C22" s="8" t="s">
        <v>15</v>
      </c>
      <c r="D22" s="25">
        <v>202.95431539999998</v>
      </c>
      <c r="E22" s="25">
        <v>2.76</v>
      </c>
      <c r="F22" s="25">
        <f>D22+E22</f>
        <v>205.71431539999998</v>
      </c>
      <c r="G22" s="25">
        <v>60623.563279699993</v>
      </c>
      <c r="H22" s="25">
        <v>8716.909749800001</v>
      </c>
      <c r="I22" s="19" t="s">
        <v>1000</v>
      </c>
      <c r="J22" s="25">
        <v>21409.704980816663</v>
      </c>
      <c r="K22" s="25">
        <v>27223.120421206826</v>
      </c>
      <c r="L22" s="25">
        <f t="shared" si="0"/>
        <v>0.44905180343172901</v>
      </c>
    </row>
    <row r="23" spans="1:12" x14ac:dyDescent="0.25">
      <c r="A23" s="6">
        <v>24</v>
      </c>
      <c r="B23" s="6">
        <v>55</v>
      </c>
      <c r="C23" s="8" t="s">
        <v>22</v>
      </c>
      <c r="D23" s="25">
        <v>189.67993510000002</v>
      </c>
      <c r="E23" s="25">
        <v>0</v>
      </c>
      <c r="F23" s="25">
        <f>D23+E23</f>
        <v>189.67993510000002</v>
      </c>
      <c r="G23" s="25">
        <v>43044.950274899995</v>
      </c>
      <c r="H23" s="25">
        <v>-4912.2432515999999</v>
      </c>
      <c r="I23" s="19" t="s">
        <v>1000</v>
      </c>
      <c r="J23" s="25">
        <v>17784.411643299998</v>
      </c>
      <c r="K23" s="25">
        <v>11672.821536831789</v>
      </c>
      <c r="L23" s="25">
        <f t="shared" si="0"/>
        <v>0.27117748916621109</v>
      </c>
    </row>
    <row r="24" spans="1:12" x14ac:dyDescent="0.25">
      <c r="A24" s="6">
        <v>218</v>
      </c>
      <c r="B24" s="6">
        <v>3543</v>
      </c>
      <c r="C24" s="8" t="s">
        <v>91</v>
      </c>
      <c r="D24" s="25">
        <v>144.56857879999998</v>
      </c>
      <c r="E24" s="25">
        <v>0</v>
      </c>
      <c r="F24" s="25">
        <f>D24+E24</f>
        <v>144.56857879999998</v>
      </c>
      <c r="G24" s="25">
        <v>7590.0583591000004</v>
      </c>
      <c r="H24" s="25">
        <v>-824.64902659999996</v>
      </c>
      <c r="I24" s="19" t="s">
        <v>1000</v>
      </c>
      <c r="J24" s="25">
        <v>11404.292115266666</v>
      </c>
      <c r="K24" s="25">
        <v>10922.126088650408</v>
      </c>
      <c r="L24" s="25">
        <f t="shared" si="0"/>
        <v>1.4390042305215571</v>
      </c>
    </row>
    <row r="25" spans="1:12" x14ac:dyDescent="0.25">
      <c r="A25" s="6">
        <v>12</v>
      </c>
      <c r="B25" s="6">
        <v>16</v>
      </c>
      <c r="C25" s="8" t="s">
        <v>12</v>
      </c>
      <c r="D25" s="25">
        <v>142.84942130000002</v>
      </c>
      <c r="E25" s="25">
        <v>0.04</v>
      </c>
      <c r="F25" s="25">
        <f>D25+E25</f>
        <v>142.88942130000001</v>
      </c>
      <c r="G25" s="25">
        <v>4260.1831991999998</v>
      </c>
      <c r="H25" s="25">
        <v>1095.9307015674513</v>
      </c>
      <c r="I25" s="19" t="s">
        <v>1000</v>
      </c>
      <c r="J25" s="25">
        <v>13312.713237858332</v>
      </c>
      <c r="K25" s="25">
        <v>13655.494501666017</v>
      </c>
      <c r="L25" s="25">
        <f t="shared" si="0"/>
        <v>3.2053772955656741</v>
      </c>
    </row>
    <row r="26" spans="1:12" ht="30" x14ac:dyDescent="0.25">
      <c r="A26" s="6">
        <v>837</v>
      </c>
      <c r="B26" s="6">
        <v>96994</v>
      </c>
      <c r="C26" s="8" t="s">
        <v>404</v>
      </c>
      <c r="D26" s="25">
        <v>133.7427898</v>
      </c>
      <c r="E26" s="25">
        <v>0</v>
      </c>
      <c r="F26" s="25">
        <f>D26+E26</f>
        <v>133.7427898</v>
      </c>
      <c r="G26" s="25">
        <v>6515.6943351</v>
      </c>
      <c r="H26" s="25">
        <v>-7021.8635827999997</v>
      </c>
      <c r="I26" s="19" t="s">
        <v>1000</v>
      </c>
      <c r="J26" s="25">
        <v>27212.670549050003</v>
      </c>
      <c r="K26" s="25">
        <v>24631.842798569756</v>
      </c>
      <c r="L26" s="25">
        <f t="shared" si="0"/>
        <v>3.7803864840433339</v>
      </c>
    </row>
    <row r="27" spans="1:12" x14ac:dyDescent="0.25">
      <c r="A27" s="6">
        <v>671</v>
      </c>
      <c r="B27" s="6">
        <v>77509</v>
      </c>
      <c r="C27" s="8" t="s">
        <v>223</v>
      </c>
      <c r="D27" s="25">
        <v>129.45479739999999</v>
      </c>
      <c r="E27" s="25">
        <v>0</v>
      </c>
      <c r="F27" s="25">
        <f>D27+E27</f>
        <v>129.45479739999999</v>
      </c>
      <c r="G27" s="25">
        <v>2859.2</v>
      </c>
      <c r="H27" s="25">
        <v>766.45643569999993</v>
      </c>
      <c r="I27" s="19" t="s">
        <v>1000</v>
      </c>
      <c r="J27" s="25">
        <v>10043.733001316667</v>
      </c>
      <c r="K27" s="25">
        <v>9442.390012524329</v>
      </c>
      <c r="L27" s="25">
        <f t="shared" si="0"/>
        <v>3.3024587340949672</v>
      </c>
    </row>
    <row r="28" spans="1:12" x14ac:dyDescent="0.25">
      <c r="A28" s="6">
        <v>640</v>
      </c>
      <c r="B28" s="6">
        <v>69583</v>
      </c>
      <c r="C28" s="8" t="s">
        <v>217</v>
      </c>
      <c r="D28" s="25">
        <v>126.13922820000001</v>
      </c>
      <c r="E28" s="25">
        <v>0</v>
      </c>
      <c r="F28" s="25">
        <f>D28+E28</f>
        <v>126.13922820000001</v>
      </c>
      <c r="G28" s="25">
        <v>7055.5229172999998</v>
      </c>
      <c r="H28" s="25">
        <v>2658.1800913994139</v>
      </c>
      <c r="I28" s="19" t="s">
        <v>1000</v>
      </c>
      <c r="J28" s="25">
        <v>10171.296026283333</v>
      </c>
      <c r="K28" s="25">
        <v>11558.483351158497</v>
      </c>
      <c r="L28" s="25">
        <v>0</v>
      </c>
    </row>
    <row r="29" spans="1:12" x14ac:dyDescent="0.25">
      <c r="A29" s="6">
        <v>293</v>
      </c>
      <c r="B29" s="6">
        <v>7858</v>
      </c>
      <c r="C29" s="8" t="s">
        <v>114</v>
      </c>
      <c r="D29" s="25">
        <v>116.4542306</v>
      </c>
      <c r="E29" s="25">
        <v>0</v>
      </c>
      <c r="F29" s="25">
        <f>D29+E29</f>
        <v>116.4542306</v>
      </c>
      <c r="G29" s="25">
        <v>388036.61066150002</v>
      </c>
      <c r="H29" s="25">
        <v>-10939.336818199999</v>
      </c>
      <c r="I29" s="19" t="s">
        <v>1000</v>
      </c>
      <c r="J29" s="25">
        <v>63877.332384549998</v>
      </c>
      <c r="K29" s="25">
        <v>52761.973475434723</v>
      </c>
      <c r="L29" s="25">
        <f t="shared" si="0"/>
        <v>0.13597163779337595</v>
      </c>
    </row>
    <row r="30" spans="1:12" x14ac:dyDescent="0.25">
      <c r="A30" s="6">
        <v>19</v>
      </c>
      <c r="B30" s="6">
        <v>30</v>
      </c>
      <c r="C30" s="8" t="s">
        <v>19</v>
      </c>
      <c r="D30" s="25">
        <v>116.12256880000001</v>
      </c>
      <c r="E30" s="25">
        <v>0.17</v>
      </c>
      <c r="F30" s="25">
        <f>D30+E30</f>
        <v>116.29256880000001</v>
      </c>
      <c r="G30" s="25">
        <v>3214.7941654000001</v>
      </c>
      <c r="H30" s="25">
        <v>522.41739189999998</v>
      </c>
      <c r="I30" s="19" t="s">
        <v>1000</v>
      </c>
      <c r="J30" s="25">
        <v>8362.2758669000013</v>
      </c>
      <c r="K30" s="25">
        <v>8892.5399154470142</v>
      </c>
      <c r="L30" s="25">
        <f t="shared" si="0"/>
        <v>2.7661304139329124</v>
      </c>
    </row>
    <row r="31" spans="1:12" x14ac:dyDescent="0.25">
      <c r="A31" s="6">
        <v>966</v>
      </c>
      <c r="B31" s="6">
        <v>127549</v>
      </c>
      <c r="C31" s="8" t="s">
        <v>978</v>
      </c>
      <c r="D31" s="25">
        <v>116.13306230000001</v>
      </c>
      <c r="E31" s="25">
        <v>0</v>
      </c>
      <c r="F31" s="25">
        <f>D31+E31</f>
        <v>116.13306230000001</v>
      </c>
      <c r="G31" s="25">
        <v>179694</v>
      </c>
      <c r="H31" s="25">
        <v>53580.144515299995</v>
      </c>
      <c r="I31" s="19" t="s">
        <v>1000</v>
      </c>
      <c r="J31" s="25">
        <v>15054.586633749999</v>
      </c>
      <c r="K31" s="25">
        <v>53809.642251096011</v>
      </c>
      <c r="L31" s="25">
        <f t="shared" si="0"/>
        <v>0.29945152454225521</v>
      </c>
    </row>
    <row r="32" spans="1:12" x14ac:dyDescent="0.25">
      <c r="A32" s="6">
        <v>2</v>
      </c>
      <c r="B32" s="6">
        <v>2</v>
      </c>
      <c r="C32" s="8" t="s">
        <v>3</v>
      </c>
      <c r="D32" s="25">
        <v>106.74154179999999</v>
      </c>
      <c r="E32" s="25">
        <v>0.34</v>
      </c>
      <c r="F32" s="25">
        <f>D32+E32</f>
        <v>107.0815418</v>
      </c>
      <c r="G32" s="25">
        <v>217508.8974818</v>
      </c>
      <c r="H32" s="25">
        <v>-8316.5851607108016</v>
      </c>
      <c r="I32" s="19" t="s">
        <v>1000</v>
      </c>
      <c r="J32" s="25">
        <v>28972.598193383335</v>
      </c>
      <c r="K32" s="25">
        <v>19674.725465020467</v>
      </c>
      <c r="L32" s="25">
        <v>0</v>
      </c>
    </row>
    <row r="33" spans="1:12" x14ac:dyDescent="0.25">
      <c r="A33" s="6">
        <v>17</v>
      </c>
      <c r="B33" s="6">
        <v>21</v>
      </c>
      <c r="C33" s="8" t="s">
        <v>17</v>
      </c>
      <c r="D33" s="25">
        <v>88.690999099999999</v>
      </c>
      <c r="E33" s="25">
        <v>0</v>
      </c>
      <c r="F33" s="25">
        <f>D33+E33</f>
        <v>88.690999099999999</v>
      </c>
      <c r="G33" s="25">
        <v>1551175.7361703</v>
      </c>
      <c r="H33" s="25">
        <v>-73723.553645200009</v>
      </c>
      <c r="I33" s="19" t="s">
        <v>1001</v>
      </c>
      <c r="J33" s="25">
        <v>85237.733417725016</v>
      </c>
      <c r="K33" s="25">
        <v>67208.439647940468</v>
      </c>
      <c r="L33" s="25">
        <f t="shared" si="0"/>
        <v>4.3327418087309361E-2</v>
      </c>
    </row>
    <row r="34" spans="1:12" x14ac:dyDescent="0.25">
      <c r="A34" s="6">
        <v>456</v>
      </c>
      <c r="B34" s="6">
        <v>29345</v>
      </c>
      <c r="C34" s="8" t="s">
        <v>152</v>
      </c>
      <c r="D34" s="25">
        <v>87.86734109999999</v>
      </c>
      <c r="E34" s="25">
        <v>0</v>
      </c>
      <c r="F34" s="25">
        <f>D34+E34</f>
        <v>87.86734109999999</v>
      </c>
      <c r="G34" s="25">
        <v>3879.8710302999998</v>
      </c>
      <c r="H34" s="25">
        <v>2369.7499231000002</v>
      </c>
      <c r="I34" s="19" t="s">
        <v>1000</v>
      </c>
      <c r="J34" s="25">
        <v>4605.3754349666669</v>
      </c>
      <c r="K34" s="25">
        <v>6041.1683324187707</v>
      </c>
      <c r="L34" s="25">
        <f t="shared" si="0"/>
        <v>1.5570539034004063</v>
      </c>
    </row>
    <row r="35" spans="1:12" x14ac:dyDescent="0.25">
      <c r="A35" s="6">
        <v>355</v>
      </c>
      <c r="B35" s="6">
        <v>13549</v>
      </c>
      <c r="C35" s="8" t="s">
        <v>127</v>
      </c>
      <c r="D35" s="25">
        <v>82.728937500000001</v>
      </c>
      <c r="E35" s="25">
        <v>0.13</v>
      </c>
      <c r="F35" s="25">
        <f>D35+E35</f>
        <v>82.858937499999996</v>
      </c>
      <c r="G35" s="25">
        <v>8060.0995112999999</v>
      </c>
      <c r="H35" s="25">
        <v>2565.5393681</v>
      </c>
      <c r="I35" s="19" t="s">
        <v>1000</v>
      </c>
      <c r="J35" s="25">
        <v>3697.6652979666669</v>
      </c>
      <c r="K35" s="25">
        <v>5303.4723431478878</v>
      </c>
      <c r="L35" s="25">
        <f t="shared" si="0"/>
        <v>0.65799092625501587</v>
      </c>
    </row>
    <row r="36" spans="1:12" x14ac:dyDescent="0.25">
      <c r="A36" s="6">
        <v>65</v>
      </c>
      <c r="B36" s="6">
        <v>703</v>
      </c>
      <c r="C36" s="8" t="s">
        <v>45</v>
      </c>
      <c r="D36" s="25">
        <v>79.023600299999998</v>
      </c>
      <c r="E36" s="25">
        <v>0</v>
      </c>
      <c r="F36" s="25">
        <f>D36+E36</f>
        <v>79.023600299999998</v>
      </c>
      <c r="G36" s="25">
        <v>212190.62403069998</v>
      </c>
      <c r="H36" s="25">
        <v>-5038.9711125000003</v>
      </c>
      <c r="I36" s="19" t="s">
        <v>1000</v>
      </c>
      <c r="J36" s="25">
        <v>27095.16891185</v>
      </c>
      <c r="K36" s="25">
        <v>19884.19251776065</v>
      </c>
      <c r="L36" s="25">
        <f t="shared" si="0"/>
        <v>9.3709100525024999E-2</v>
      </c>
    </row>
    <row r="37" spans="1:12" x14ac:dyDescent="0.25">
      <c r="A37" s="14">
        <v>977</v>
      </c>
      <c r="B37" s="15" t="s">
        <v>260</v>
      </c>
      <c r="C37" s="8" t="s">
        <v>261</v>
      </c>
      <c r="D37" s="25">
        <v>76.535466799999995</v>
      </c>
      <c r="E37" s="25">
        <v>0</v>
      </c>
      <c r="F37" s="25">
        <f>D37+E37</f>
        <v>76.535466799999995</v>
      </c>
      <c r="G37" s="25">
        <v>2038.6925366</v>
      </c>
      <c r="H37" s="25">
        <v>218.66595583432209</v>
      </c>
      <c r="I37" s="19" t="s">
        <v>1000</v>
      </c>
      <c r="J37" s="25">
        <v>9924.7303811833317</v>
      </c>
      <c r="K37" s="25">
        <v>10270.397638207893</v>
      </c>
      <c r="L37" s="25">
        <f t="shared" si="0"/>
        <v>5.0377373997435626</v>
      </c>
    </row>
    <row r="38" spans="1:12" x14ac:dyDescent="0.25">
      <c r="A38" s="6">
        <v>623</v>
      </c>
      <c r="B38" s="6">
        <v>63557</v>
      </c>
      <c r="C38" s="8" t="s">
        <v>538</v>
      </c>
      <c r="D38" s="25">
        <v>76.499751399999994</v>
      </c>
      <c r="E38" s="25">
        <v>0</v>
      </c>
      <c r="F38" s="25">
        <f>D38+E38</f>
        <v>76.499751399999994</v>
      </c>
      <c r="G38" s="25">
        <v>26334.049716699999</v>
      </c>
      <c r="H38" s="25">
        <v>-2130.9158437000001</v>
      </c>
      <c r="I38" s="19" t="s">
        <v>1000</v>
      </c>
      <c r="J38" s="25">
        <v>4483.6171676000004</v>
      </c>
      <c r="K38" s="25">
        <v>2278.822810000323</v>
      </c>
      <c r="L38" s="25">
        <f t="shared" si="0"/>
        <v>8.6535220921800909E-2</v>
      </c>
    </row>
    <row r="39" spans="1:12" x14ac:dyDescent="0.25">
      <c r="A39" s="6">
        <v>7</v>
      </c>
      <c r="B39" s="6">
        <v>7</v>
      </c>
      <c r="C39" s="8" t="s">
        <v>8</v>
      </c>
      <c r="D39" s="25">
        <v>75.479654400000001</v>
      </c>
      <c r="E39" s="25">
        <v>0</v>
      </c>
      <c r="F39" s="25">
        <f>D39+E39</f>
        <v>75.479654400000001</v>
      </c>
      <c r="G39" s="25">
        <v>462626.51658170001</v>
      </c>
      <c r="H39" s="25">
        <v>28599.702977199999</v>
      </c>
      <c r="I39" s="19" t="s">
        <v>1000</v>
      </c>
      <c r="J39" s="25">
        <v>36535.895334158333</v>
      </c>
      <c r="K39" s="25">
        <v>77523.570939280777</v>
      </c>
      <c r="L39" s="25">
        <f t="shared" si="0"/>
        <v>0.16757269235688113</v>
      </c>
    </row>
    <row r="40" spans="1:12" x14ac:dyDescent="0.25">
      <c r="A40" s="6">
        <v>146</v>
      </c>
      <c r="B40" s="6">
        <v>2023</v>
      </c>
      <c r="C40" s="8" t="s">
        <v>75</v>
      </c>
      <c r="D40" s="25">
        <v>72.209076600000003</v>
      </c>
      <c r="E40" s="25">
        <v>0</v>
      </c>
      <c r="F40" s="25">
        <f>D40+E40</f>
        <v>72.209076600000003</v>
      </c>
      <c r="G40" s="25">
        <v>1090.4272615</v>
      </c>
      <c r="H40" s="25">
        <v>-3113.4907054</v>
      </c>
      <c r="I40" s="19" t="s">
        <v>1000</v>
      </c>
      <c r="J40" s="25">
        <v>6035.7273642166665</v>
      </c>
      <c r="K40" s="25">
        <v>4197.9045898511968</v>
      </c>
      <c r="L40" s="25">
        <f t="shared" si="0"/>
        <v>3.8497795662926912</v>
      </c>
    </row>
    <row r="41" spans="1:12" x14ac:dyDescent="0.25">
      <c r="A41" s="6">
        <v>741</v>
      </c>
      <c r="B41" s="6">
        <v>84894</v>
      </c>
      <c r="C41" s="8" t="s">
        <v>241</v>
      </c>
      <c r="D41" s="25">
        <v>71.579804699999997</v>
      </c>
      <c r="E41" s="25">
        <v>0.46</v>
      </c>
      <c r="F41" s="25">
        <f>D41+E41</f>
        <v>72.039804699999991</v>
      </c>
      <c r="G41" s="25">
        <v>21916.318452300002</v>
      </c>
      <c r="H41" s="25">
        <v>-1762.0111723</v>
      </c>
      <c r="I41" s="19" t="s">
        <v>1001</v>
      </c>
      <c r="J41" s="25">
        <v>10317.936914608334</v>
      </c>
      <c r="K41" s="25">
        <v>9704.3905552099841</v>
      </c>
      <c r="L41" s="25">
        <f t="shared" si="0"/>
        <v>0.442792915987747</v>
      </c>
    </row>
    <row r="42" spans="1:12" x14ac:dyDescent="0.25">
      <c r="A42" s="6">
        <v>224</v>
      </c>
      <c r="B42" s="6">
        <v>3852</v>
      </c>
      <c r="C42" s="8" t="s">
        <v>95</v>
      </c>
      <c r="D42" s="25">
        <v>69.409741600000004</v>
      </c>
      <c r="E42" s="25">
        <v>0</v>
      </c>
      <c r="F42" s="25">
        <f>D42+E42</f>
        <v>69.409741600000004</v>
      </c>
      <c r="G42" s="25">
        <v>3157.8464227999998</v>
      </c>
      <c r="H42" s="25">
        <v>929.98653309999997</v>
      </c>
      <c r="I42" s="19" t="s">
        <v>1000</v>
      </c>
      <c r="J42" s="25">
        <v>6041.9393624583336</v>
      </c>
      <c r="K42" s="25">
        <v>6380.4911853198282</v>
      </c>
      <c r="L42" s="25">
        <f t="shared" si="0"/>
        <v>2.0205197881860175</v>
      </c>
    </row>
    <row r="43" spans="1:12" x14ac:dyDescent="0.25">
      <c r="A43" s="6">
        <v>862</v>
      </c>
      <c r="B43" s="6">
        <v>100924</v>
      </c>
      <c r="C43" s="8" t="s">
        <v>907</v>
      </c>
      <c r="D43" s="25">
        <v>69.225286699999998</v>
      </c>
      <c r="E43" s="25">
        <v>0</v>
      </c>
      <c r="F43" s="25">
        <f>D43+E43</f>
        <v>69.225286699999998</v>
      </c>
      <c r="G43" s="25">
        <v>1172.0061373000001</v>
      </c>
      <c r="H43" s="25">
        <v>-588.7653315</v>
      </c>
      <c r="I43" s="19" t="s">
        <v>1000</v>
      </c>
      <c r="J43" s="25">
        <v>8104.5159059333328</v>
      </c>
      <c r="K43" s="25">
        <v>7827.9589104733959</v>
      </c>
      <c r="L43" s="25">
        <f t="shared" si="0"/>
        <v>6.6791108521897291</v>
      </c>
    </row>
    <row r="44" spans="1:12" x14ac:dyDescent="0.25">
      <c r="A44" s="6">
        <v>578</v>
      </c>
      <c r="B44" s="6">
        <v>50917</v>
      </c>
      <c r="C44" s="8" t="s">
        <v>374</v>
      </c>
      <c r="D44" s="25">
        <v>62.244937400000005</v>
      </c>
      <c r="E44" s="25">
        <v>4</v>
      </c>
      <c r="F44" s="25">
        <f>D44+E44</f>
        <v>66.244937399999998</v>
      </c>
      <c r="G44" s="25">
        <v>25210.1487671</v>
      </c>
      <c r="H44" s="25">
        <v>35.692790299999999</v>
      </c>
      <c r="I44" s="19" t="s">
        <v>1000</v>
      </c>
      <c r="J44" s="25">
        <v>11957.529674566667</v>
      </c>
      <c r="K44" s="25">
        <v>11908.999329473727</v>
      </c>
      <c r="L44" s="25">
        <f t="shared" si="0"/>
        <v>0.47238909375320021</v>
      </c>
    </row>
    <row r="45" spans="1:12" x14ac:dyDescent="0.25">
      <c r="A45" s="6">
        <v>615</v>
      </c>
      <c r="B45" s="6">
        <v>59563</v>
      </c>
      <c r="C45" s="8" t="s">
        <v>203</v>
      </c>
      <c r="D45" s="25">
        <v>65.987830599999995</v>
      </c>
      <c r="E45" s="25">
        <v>0.1</v>
      </c>
      <c r="F45" s="25">
        <f>D45+E45</f>
        <v>66.08783059999999</v>
      </c>
      <c r="G45" s="25">
        <v>361154.56558089994</v>
      </c>
      <c r="H45" s="25">
        <v>-4224.0031932000002</v>
      </c>
      <c r="I45" s="19" t="s">
        <v>1000</v>
      </c>
      <c r="J45" s="25">
        <v>29851.379834983334</v>
      </c>
      <c r="K45" s="25">
        <v>23554.882753380436</v>
      </c>
      <c r="L45" s="25">
        <v>0</v>
      </c>
    </row>
    <row r="46" spans="1:12" x14ac:dyDescent="0.25">
      <c r="A46" s="6">
        <v>558</v>
      </c>
      <c r="B46" s="6">
        <v>47791</v>
      </c>
      <c r="C46" s="8" t="s">
        <v>184</v>
      </c>
      <c r="D46" s="25">
        <v>64.480475499999997</v>
      </c>
      <c r="E46" s="25">
        <v>0.46</v>
      </c>
      <c r="F46" s="25">
        <f>D46+E46</f>
        <v>64.940475499999991</v>
      </c>
      <c r="G46" s="25">
        <v>3334.0873405000002</v>
      </c>
      <c r="H46" s="25">
        <v>710.36101769999993</v>
      </c>
      <c r="I46" s="19" t="s">
        <v>1000</v>
      </c>
      <c r="J46" s="25">
        <v>5795.4106148333321</v>
      </c>
      <c r="K46" s="25">
        <v>6288.3117044780565</v>
      </c>
      <c r="L46" s="25">
        <f t="shared" si="0"/>
        <v>1.8860668789603523</v>
      </c>
    </row>
    <row r="47" spans="1:12" x14ac:dyDescent="0.25">
      <c r="A47" s="6">
        <v>183</v>
      </c>
      <c r="B47" s="6">
        <v>2648</v>
      </c>
      <c r="C47" s="8" t="s">
        <v>105</v>
      </c>
      <c r="D47" s="25">
        <v>63.100666600000004</v>
      </c>
      <c r="E47" s="25">
        <v>0</v>
      </c>
      <c r="F47" s="25">
        <f>D47+E47</f>
        <v>63.100666600000004</v>
      </c>
      <c r="G47" s="25">
        <v>1027.4140143</v>
      </c>
      <c r="H47" s="25">
        <v>-1776.0306846999999</v>
      </c>
      <c r="I47" s="19" t="s">
        <v>1000</v>
      </c>
      <c r="J47" s="25">
        <v>9288.4373850333341</v>
      </c>
      <c r="K47" s="25">
        <v>8885.4005701543538</v>
      </c>
      <c r="L47" s="25">
        <f t="shared" si="0"/>
        <v>8.6483155246896022</v>
      </c>
    </row>
    <row r="48" spans="1:12" x14ac:dyDescent="0.25">
      <c r="A48" s="6">
        <v>405</v>
      </c>
      <c r="B48" s="6">
        <v>20669</v>
      </c>
      <c r="C48" s="8" t="s">
        <v>138</v>
      </c>
      <c r="D48" s="25">
        <v>55.701906999999999</v>
      </c>
      <c r="E48" s="25">
        <v>0</v>
      </c>
      <c r="F48" s="25">
        <f>D48+E48</f>
        <v>55.701906999999999</v>
      </c>
      <c r="G48" s="25">
        <v>2558.8607886999998</v>
      </c>
      <c r="H48" s="25">
        <v>1098.7417312</v>
      </c>
      <c r="I48" s="19" t="s">
        <v>1000</v>
      </c>
      <c r="J48" s="25">
        <v>2845.7234614999998</v>
      </c>
      <c r="K48" s="25">
        <v>3443.0386967110003</v>
      </c>
      <c r="L48" s="25">
        <f t="shared" si="0"/>
        <v>1.3455357602553271</v>
      </c>
    </row>
    <row r="49" spans="1:12" x14ac:dyDescent="0.25">
      <c r="A49" s="6">
        <v>13</v>
      </c>
      <c r="B49" s="6">
        <v>17</v>
      </c>
      <c r="C49" s="8" t="s">
        <v>13</v>
      </c>
      <c r="D49" s="25">
        <v>54.380609000000007</v>
      </c>
      <c r="E49" s="25">
        <v>0.06</v>
      </c>
      <c r="F49" s="25">
        <f>D49+E49</f>
        <v>54.440609000000009</v>
      </c>
      <c r="G49" s="25">
        <v>15216.784100000001</v>
      </c>
      <c r="H49" s="25">
        <v>865.0521662000001</v>
      </c>
      <c r="I49" s="19" t="s">
        <v>1000</v>
      </c>
      <c r="J49" s="25">
        <v>3318.4910698333333</v>
      </c>
      <c r="K49" s="25">
        <v>3607.7036065826483</v>
      </c>
      <c r="L49" s="25">
        <f t="shared" si="0"/>
        <v>0.23708712582592587</v>
      </c>
    </row>
    <row r="50" spans="1:12" x14ac:dyDescent="0.25">
      <c r="A50" s="6">
        <v>932</v>
      </c>
      <c r="B50" s="6">
        <v>111569</v>
      </c>
      <c r="C50" s="8" t="s">
        <v>947</v>
      </c>
      <c r="D50" s="25">
        <v>52.398414199999998</v>
      </c>
      <c r="E50" s="25">
        <v>0</v>
      </c>
      <c r="F50" s="25">
        <f>D50+E50</f>
        <v>52.398414199999998</v>
      </c>
      <c r="G50" s="25">
        <v>7001.6834169000003</v>
      </c>
      <c r="H50" s="25">
        <v>-3101.2169232000001</v>
      </c>
      <c r="I50" s="19" t="s">
        <v>1000</v>
      </c>
      <c r="J50" s="25">
        <v>6562.1674029083333</v>
      </c>
      <c r="K50" s="25">
        <v>5483.0366721815099</v>
      </c>
      <c r="L50" s="25">
        <v>0</v>
      </c>
    </row>
    <row r="51" spans="1:12" x14ac:dyDescent="0.25">
      <c r="A51" s="6">
        <v>954</v>
      </c>
      <c r="B51" s="6">
        <v>118681</v>
      </c>
      <c r="C51" s="8" t="s">
        <v>966</v>
      </c>
      <c r="D51" s="25">
        <v>52.191082999999999</v>
      </c>
      <c r="E51" s="25">
        <v>0</v>
      </c>
      <c r="F51" s="25">
        <f>D51+E51</f>
        <v>52.191082999999999</v>
      </c>
      <c r="G51" s="25">
        <v>1702544.5586651</v>
      </c>
      <c r="H51" s="25">
        <v>4722.7823824999996</v>
      </c>
      <c r="I51" s="19" t="s">
        <v>1000</v>
      </c>
      <c r="J51" s="25">
        <v>27196.429762766667</v>
      </c>
      <c r="K51" s="25">
        <v>47134.841695153598</v>
      </c>
      <c r="L51" s="25">
        <v>0</v>
      </c>
    </row>
    <row r="52" spans="1:12" x14ac:dyDescent="0.25">
      <c r="A52" s="6">
        <v>8</v>
      </c>
      <c r="B52" s="6">
        <v>9</v>
      </c>
      <c r="C52" s="8" t="s">
        <v>9</v>
      </c>
      <c r="D52" s="25">
        <v>51.137597599999999</v>
      </c>
      <c r="E52" s="25">
        <v>0.4</v>
      </c>
      <c r="F52" s="25">
        <f>D52+E52</f>
        <v>51.537597599999998</v>
      </c>
      <c r="G52" s="25">
        <v>15955.834710899999</v>
      </c>
      <c r="H52" s="25">
        <v>-3652.9703789999999</v>
      </c>
      <c r="I52" s="19" t="s">
        <v>1000</v>
      </c>
      <c r="J52" s="25">
        <v>6513.5593435749997</v>
      </c>
      <c r="K52" s="25">
        <v>4200.6253881671528</v>
      </c>
      <c r="L52" s="25">
        <f t="shared" si="0"/>
        <v>0.2632657873610057</v>
      </c>
    </row>
    <row r="53" spans="1:12" x14ac:dyDescent="0.25">
      <c r="A53" s="6">
        <v>594</v>
      </c>
      <c r="B53" s="6">
        <v>53308</v>
      </c>
      <c r="C53" s="8" t="s">
        <v>192</v>
      </c>
      <c r="D53" s="25">
        <v>50.367717900000002</v>
      </c>
      <c r="E53" s="25">
        <v>0</v>
      </c>
      <c r="F53" s="25">
        <f>D53+E53</f>
        <v>50.367717900000002</v>
      </c>
      <c r="G53" s="25">
        <v>1383.0159725000001</v>
      </c>
      <c r="H53" s="25">
        <v>-5138.5279867999998</v>
      </c>
      <c r="I53" s="19" t="s">
        <v>1000</v>
      </c>
      <c r="J53" s="25">
        <v>7153.5797615583333</v>
      </c>
      <c r="K53" s="25">
        <v>4316.3246057067563</v>
      </c>
      <c r="L53" s="25">
        <f t="shared" si="0"/>
        <v>3.1209506553307405</v>
      </c>
    </row>
    <row r="54" spans="1:12" ht="15" customHeight="1" x14ac:dyDescent="0.25">
      <c r="A54" s="6">
        <v>199</v>
      </c>
      <c r="B54" s="6">
        <v>3280</v>
      </c>
      <c r="C54" s="8" t="s">
        <v>84</v>
      </c>
      <c r="D54" s="25">
        <v>49.883436399999994</v>
      </c>
      <c r="E54" s="25">
        <v>0</v>
      </c>
      <c r="F54" s="25">
        <f>D54+E54</f>
        <v>49.883436399999994</v>
      </c>
      <c r="G54" s="25">
        <v>1595.8101375000001</v>
      </c>
      <c r="H54" s="25">
        <v>-337.90862340000001</v>
      </c>
      <c r="I54" s="19" t="s">
        <v>1000</v>
      </c>
      <c r="J54" s="25">
        <v>4294.8798114166666</v>
      </c>
      <c r="K54" s="25">
        <v>4098.7039044307867</v>
      </c>
      <c r="L54" s="25">
        <f t="shared" si="0"/>
        <v>2.5684157583130949</v>
      </c>
    </row>
    <row r="55" spans="1:12" x14ac:dyDescent="0.25">
      <c r="A55" s="6">
        <v>422</v>
      </c>
      <c r="B55" s="6">
        <v>23017</v>
      </c>
      <c r="C55" s="8" t="s">
        <v>144</v>
      </c>
      <c r="D55" s="25">
        <v>49.446766399999994</v>
      </c>
      <c r="E55" s="25">
        <v>0</v>
      </c>
      <c r="F55" s="25">
        <f>D55+E55</f>
        <v>49.446766399999994</v>
      </c>
      <c r="G55" s="25">
        <v>6729.5229278999996</v>
      </c>
      <c r="H55" s="25">
        <v>-2664.1057903999995</v>
      </c>
      <c r="I55" s="19" t="s">
        <v>1000</v>
      </c>
      <c r="J55" s="25">
        <v>5464.5012258416664</v>
      </c>
      <c r="K55" s="25">
        <v>3966.9314153046121</v>
      </c>
      <c r="L55" s="25">
        <f t="shared" si="0"/>
        <v>0.589481818816319</v>
      </c>
    </row>
    <row r="56" spans="1:12" x14ac:dyDescent="0.25">
      <c r="A56" s="6">
        <v>811</v>
      </c>
      <c r="B56" s="6">
        <v>94014</v>
      </c>
      <c r="C56" s="8" t="s">
        <v>397</v>
      </c>
      <c r="D56" s="25">
        <v>49.259606100000006</v>
      </c>
      <c r="E56" s="25">
        <v>0</v>
      </c>
      <c r="F56" s="25">
        <f>D56+E56</f>
        <v>49.259606100000006</v>
      </c>
      <c r="G56" s="25">
        <v>2516.972029</v>
      </c>
      <c r="H56" s="25">
        <v>1935.5935000999998</v>
      </c>
      <c r="I56" s="19" t="s">
        <v>1000</v>
      </c>
      <c r="J56" s="25">
        <v>3922.5482561833333</v>
      </c>
      <c r="K56" s="25">
        <v>4895.9650414679991</v>
      </c>
      <c r="L56" s="25">
        <f t="shared" si="0"/>
        <v>1.9451805522897208</v>
      </c>
    </row>
    <row r="57" spans="1:12" x14ac:dyDescent="0.25">
      <c r="A57" s="6">
        <v>489</v>
      </c>
      <c r="B57" s="6">
        <v>33752</v>
      </c>
      <c r="C57" s="8" t="s">
        <v>163</v>
      </c>
      <c r="D57" s="25">
        <v>48.7559854</v>
      </c>
      <c r="E57" s="25">
        <v>0</v>
      </c>
      <c r="F57" s="25">
        <f>D57+E57</f>
        <v>48.7559854</v>
      </c>
      <c r="G57" s="25">
        <v>2093.8419180000001</v>
      </c>
      <c r="H57" s="25">
        <v>280.0469362</v>
      </c>
      <c r="I57" s="19" t="s">
        <v>1000</v>
      </c>
      <c r="J57" s="25">
        <v>4156.4055796249995</v>
      </c>
      <c r="K57" s="25">
        <v>4323.4955453800112</v>
      </c>
      <c r="L57" s="25">
        <f t="shared" si="0"/>
        <v>2.0648624464972674</v>
      </c>
    </row>
    <row r="58" spans="1:12" x14ac:dyDescent="0.25">
      <c r="A58" s="6">
        <v>768</v>
      </c>
      <c r="B58" s="6">
        <v>86906</v>
      </c>
      <c r="C58" s="8" t="s">
        <v>246</v>
      </c>
      <c r="D58" s="25">
        <v>46.943056599999998</v>
      </c>
      <c r="E58" s="25">
        <v>0</v>
      </c>
      <c r="F58" s="25">
        <f>D58+E58</f>
        <v>46.943056599999998</v>
      </c>
      <c r="G58" s="25">
        <v>4573.0943577999997</v>
      </c>
      <c r="H58" s="25">
        <v>-1359.9027859999999</v>
      </c>
      <c r="I58" s="19" t="s">
        <v>1000</v>
      </c>
      <c r="J58" s="25">
        <v>5106.6117912833342</v>
      </c>
      <c r="K58" s="25">
        <v>3759.5738545918739</v>
      </c>
      <c r="L58" s="25">
        <f t="shared" si="0"/>
        <v>0.82210721241284646</v>
      </c>
    </row>
    <row r="59" spans="1:12" x14ac:dyDescent="0.25">
      <c r="A59" s="6">
        <v>216</v>
      </c>
      <c r="B59" s="6">
        <v>3528</v>
      </c>
      <c r="C59" s="8" t="s">
        <v>89</v>
      </c>
      <c r="D59" s="25">
        <v>45.2220868</v>
      </c>
      <c r="E59" s="25">
        <v>0</v>
      </c>
      <c r="F59" s="25">
        <f>D59+E59</f>
        <v>45.2220868</v>
      </c>
      <c r="G59" s="25">
        <v>3113.5753923000002</v>
      </c>
      <c r="H59" s="25">
        <v>-943.05955970000002</v>
      </c>
      <c r="I59" s="19" t="s">
        <v>1000</v>
      </c>
      <c r="J59" s="25">
        <v>6883.4835837750006</v>
      </c>
      <c r="K59" s="25">
        <v>6156.0580377507267</v>
      </c>
      <c r="L59" s="25">
        <f t="shared" si="0"/>
        <v>1.9771668458630907</v>
      </c>
    </row>
    <row r="60" spans="1:12" x14ac:dyDescent="0.25">
      <c r="A60" s="6">
        <v>475</v>
      </c>
      <c r="B60" s="6">
        <v>31388</v>
      </c>
      <c r="C60" s="8" t="s">
        <v>159</v>
      </c>
      <c r="D60" s="25">
        <v>44.624152300000006</v>
      </c>
      <c r="E60" s="25">
        <v>0</v>
      </c>
      <c r="F60" s="25">
        <f>D60+E60</f>
        <v>44.624152300000006</v>
      </c>
      <c r="G60" s="25">
        <v>413.93420500000002</v>
      </c>
      <c r="H60" s="25">
        <v>-169.5614339</v>
      </c>
      <c r="I60" s="19" t="s">
        <v>1000</v>
      </c>
      <c r="J60" s="25">
        <v>4029.4956935</v>
      </c>
      <c r="K60" s="25">
        <v>3923.6505670588704</v>
      </c>
      <c r="L60" s="25">
        <f t="shared" si="0"/>
        <v>9.4789232676697264</v>
      </c>
    </row>
    <row r="61" spans="1:12" x14ac:dyDescent="0.25">
      <c r="A61" s="6">
        <v>3</v>
      </c>
      <c r="B61" s="6">
        <v>3</v>
      </c>
      <c r="C61" s="8" t="s">
        <v>4</v>
      </c>
      <c r="D61" s="25">
        <v>43.358469900000003</v>
      </c>
      <c r="E61" s="25">
        <v>0</v>
      </c>
      <c r="F61" s="25">
        <f>D61+E61</f>
        <v>43.358469900000003</v>
      </c>
      <c r="G61" s="25">
        <v>0</v>
      </c>
      <c r="H61" s="25">
        <v>0</v>
      </c>
      <c r="I61" s="19" t="s">
        <v>1000</v>
      </c>
      <c r="J61" s="25">
        <v>0</v>
      </c>
      <c r="K61" s="25">
        <v>0</v>
      </c>
      <c r="L61" s="25">
        <v>0</v>
      </c>
    </row>
    <row r="62" spans="1:12" x14ac:dyDescent="0.25">
      <c r="A62" s="6">
        <v>778</v>
      </c>
      <c r="B62" s="6">
        <v>88450</v>
      </c>
      <c r="C62" s="8" t="s">
        <v>570</v>
      </c>
      <c r="D62" s="25">
        <v>41.739195799999997</v>
      </c>
      <c r="E62" s="25">
        <v>0</v>
      </c>
      <c r="F62" s="25">
        <f>D62+E62</f>
        <v>41.739195799999997</v>
      </c>
      <c r="G62" s="25">
        <v>828.40665330000002</v>
      </c>
      <c r="H62" s="25">
        <v>807.56183549999992</v>
      </c>
      <c r="I62" s="19" t="s">
        <v>1000</v>
      </c>
      <c r="J62" s="25">
        <v>4056.1444240916671</v>
      </c>
      <c r="K62" s="25">
        <v>4045.3717797175664</v>
      </c>
      <c r="L62" s="25">
        <f t="shared" si="0"/>
        <v>4.8833163804305801</v>
      </c>
    </row>
    <row r="63" spans="1:12" x14ac:dyDescent="0.25">
      <c r="A63" s="6">
        <v>776</v>
      </c>
      <c r="B63" s="6">
        <v>87977</v>
      </c>
      <c r="C63" s="8" t="s">
        <v>247</v>
      </c>
      <c r="D63" s="25">
        <v>41.409013399999999</v>
      </c>
      <c r="E63" s="25">
        <v>0</v>
      </c>
      <c r="F63" s="25">
        <f>D63+E63</f>
        <v>41.409013399999999</v>
      </c>
      <c r="G63" s="25">
        <v>435992.01878120005</v>
      </c>
      <c r="H63" s="25">
        <v>17288.036632899999</v>
      </c>
      <c r="I63" s="19" t="s">
        <v>1000</v>
      </c>
      <c r="J63" s="25">
        <v>31112.357303358334</v>
      </c>
      <c r="K63" s="25">
        <v>44149.967940273222</v>
      </c>
      <c r="L63" s="25">
        <v>0</v>
      </c>
    </row>
    <row r="64" spans="1:12" x14ac:dyDescent="0.25">
      <c r="A64" s="6">
        <v>740</v>
      </c>
      <c r="B64" s="6">
        <v>84838</v>
      </c>
      <c r="C64" s="8" t="s">
        <v>306</v>
      </c>
      <c r="D64" s="25">
        <v>40.921462300000002</v>
      </c>
      <c r="E64" s="25">
        <v>0.2</v>
      </c>
      <c r="F64" s="25">
        <f>D64+E64</f>
        <v>41.121462300000005</v>
      </c>
      <c r="G64" s="25">
        <v>918.89010540000004</v>
      </c>
      <c r="H64" s="25">
        <v>-58.036814800000002</v>
      </c>
      <c r="I64" s="19" t="s">
        <v>1000</v>
      </c>
      <c r="J64" s="25">
        <v>3899.0471682999996</v>
      </c>
      <c r="K64" s="25">
        <v>3885.1287994225877</v>
      </c>
      <c r="L64" s="25">
        <f t="shared" si="0"/>
        <v>4.228066856516385</v>
      </c>
    </row>
    <row r="65" spans="1:12" ht="30" x14ac:dyDescent="0.25">
      <c r="A65" s="6">
        <v>698</v>
      </c>
      <c r="B65" s="6">
        <v>81449</v>
      </c>
      <c r="C65" s="8" t="s">
        <v>230</v>
      </c>
      <c r="D65" s="25">
        <v>38.850738300000003</v>
      </c>
      <c r="E65" s="25">
        <v>0</v>
      </c>
      <c r="F65" s="25">
        <f>D65+E65</f>
        <v>38.850738300000003</v>
      </c>
      <c r="G65" s="25">
        <v>1198.9935720000001</v>
      </c>
      <c r="H65" s="25">
        <v>-911.66299930000002</v>
      </c>
      <c r="I65" s="19" t="s">
        <v>1000</v>
      </c>
      <c r="J65" s="25">
        <v>4944.7411304500001</v>
      </c>
      <c r="K65" s="25">
        <v>4348.4030779979439</v>
      </c>
      <c r="L65" s="25">
        <f t="shared" si="0"/>
        <v>3.6267109178446399</v>
      </c>
    </row>
    <row r="66" spans="1:12" x14ac:dyDescent="0.25">
      <c r="A66" s="6">
        <v>348</v>
      </c>
      <c r="B66" s="6">
        <v>12836</v>
      </c>
      <c r="C66" s="8" t="s">
        <v>126</v>
      </c>
      <c r="D66" s="25">
        <v>37.871138600000002</v>
      </c>
      <c r="E66" s="25">
        <v>0</v>
      </c>
      <c r="F66" s="25">
        <f>D66+E66</f>
        <v>37.871138600000002</v>
      </c>
      <c r="G66" s="25">
        <v>545.78721489999998</v>
      </c>
      <c r="H66" s="25">
        <v>-331.27619290000001</v>
      </c>
      <c r="I66" s="19" t="s">
        <v>1000</v>
      </c>
      <c r="J66" s="25">
        <v>2832.7873381250001</v>
      </c>
      <c r="K66" s="25">
        <v>2589.9399754763658</v>
      </c>
      <c r="L66" s="25">
        <f t="shared" si="0"/>
        <v>4.7453291406814992</v>
      </c>
    </row>
    <row r="67" spans="1:12" x14ac:dyDescent="0.25">
      <c r="A67" s="6">
        <v>393</v>
      </c>
      <c r="B67" s="6">
        <v>18741</v>
      </c>
      <c r="C67" s="8" t="s">
        <v>134</v>
      </c>
      <c r="D67" s="25">
        <v>37.585057599999999</v>
      </c>
      <c r="E67" s="25">
        <v>0.21</v>
      </c>
      <c r="F67" s="25">
        <f>D67+E67</f>
        <v>37.7950576</v>
      </c>
      <c r="G67" s="25">
        <v>1594.9866219999999</v>
      </c>
      <c r="H67" s="25">
        <v>103.8071448</v>
      </c>
      <c r="I67" s="19" t="s">
        <v>1000</v>
      </c>
      <c r="J67" s="25">
        <v>2680.8097013583333</v>
      </c>
      <c r="K67" s="25">
        <v>2400.4237625812752</v>
      </c>
      <c r="L67" s="25">
        <f t="shared" si="0"/>
        <v>1.5049804991914693</v>
      </c>
    </row>
    <row r="68" spans="1:12" ht="30" x14ac:dyDescent="0.25">
      <c r="A68" s="6">
        <v>18</v>
      </c>
      <c r="B68" s="6">
        <v>22</v>
      </c>
      <c r="C68" s="8" t="s">
        <v>18</v>
      </c>
      <c r="D68" s="25">
        <v>37.385352500000003</v>
      </c>
      <c r="E68" s="25">
        <v>0</v>
      </c>
      <c r="F68" s="25">
        <f>D68+E68</f>
        <v>37.385352500000003</v>
      </c>
      <c r="G68" s="25">
        <v>350.15176029999992</v>
      </c>
      <c r="H68" s="25">
        <v>-979.16014570000004</v>
      </c>
      <c r="I68" s="19" t="s">
        <v>1000</v>
      </c>
      <c r="J68" s="25">
        <v>4746.760825358333</v>
      </c>
      <c r="K68" s="25">
        <v>4306.8369929157461</v>
      </c>
      <c r="L68" s="25">
        <f t="shared" si="0"/>
        <v>12.299915297372124</v>
      </c>
    </row>
    <row r="69" spans="1:12" x14ac:dyDescent="0.25">
      <c r="A69" s="6">
        <v>721</v>
      </c>
      <c r="B69" s="6">
        <v>83013</v>
      </c>
      <c r="C69" s="8" t="s">
        <v>559</v>
      </c>
      <c r="D69" s="25">
        <v>36.959877400000003</v>
      </c>
      <c r="E69" s="25">
        <v>0</v>
      </c>
      <c r="F69" s="25">
        <f>D69+E69</f>
        <v>36.959877400000003</v>
      </c>
      <c r="G69" s="25">
        <v>7818.5467178999997</v>
      </c>
      <c r="H69" s="25">
        <v>-1746.7530575999999</v>
      </c>
      <c r="I69" s="19" t="s">
        <v>1000</v>
      </c>
      <c r="J69" s="25">
        <v>4707.6217483499995</v>
      </c>
      <c r="K69" s="25">
        <v>1513.77429823496</v>
      </c>
      <c r="L69" s="25">
        <f t="shared" si="0"/>
        <v>0.19361325740617277</v>
      </c>
    </row>
    <row r="70" spans="1:12" x14ac:dyDescent="0.25">
      <c r="A70" s="6">
        <v>597</v>
      </c>
      <c r="B70" s="6">
        <v>53956</v>
      </c>
      <c r="C70" s="8" t="s">
        <v>193</v>
      </c>
      <c r="D70" s="25">
        <v>35.7487092</v>
      </c>
      <c r="E70" s="25">
        <v>0</v>
      </c>
      <c r="F70" s="25">
        <f>D70+E70</f>
        <v>35.7487092</v>
      </c>
      <c r="G70" s="25">
        <v>151.3807505</v>
      </c>
      <c r="H70" s="25">
        <v>-65.571568600000006</v>
      </c>
      <c r="I70" s="19" t="s">
        <v>1000</v>
      </c>
      <c r="J70" s="25">
        <v>4783.2251358583335</v>
      </c>
      <c r="K70" s="25">
        <v>4883.1566442970297</v>
      </c>
      <c r="L70" s="25">
        <f t="shared" si="0"/>
        <v>32.257447714906327</v>
      </c>
    </row>
    <row r="71" spans="1:12" x14ac:dyDescent="0.25">
      <c r="A71" s="6">
        <v>21</v>
      </c>
      <c r="B71" s="6">
        <v>39</v>
      </c>
      <c r="C71" s="8" t="s">
        <v>21</v>
      </c>
      <c r="D71" s="25">
        <v>35.713173300000001</v>
      </c>
      <c r="E71" s="25">
        <v>0</v>
      </c>
      <c r="F71" s="25">
        <f>D71+E71</f>
        <v>35.713173300000001</v>
      </c>
      <c r="G71" s="25">
        <v>1891.7231038999998</v>
      </c>
      <c r="H71" s="25">
        <v>332.34531729999998</v>
      </c>
      <c r="I71" s="19" t="s">
        <v>1000</v>
      </c>
      <c r="J71" s="25">
        <v>3406.422700983333</v>
      </c>
      <c r="K71" s="25">
        <v>3611.5080880515802</v>
      </c>
      <c r="L71" s="25">
        <f t="shared" ref="L71:L134" si="1">K71/G71</f>
        <v>1.9091103135580731</v>
      </c>
    </row>
    <row r="72" spans="1:12" x14ac:dyDescent="0.25">
      <c r="A72" s="6">
        <v>900</v>
      </c>
      <c r="B72" s="6">
        <v>106890</v>
      </c>
      <c r="C72" s="8" t="s">
        <v>601</v>
      </c>
      <c r="D72" s="25">
        <v>35.344044700000005</v>
      </c>
      <c r="E72" s="25">
        <v>0</v>
      </c>
      <c r="F72" s="25">
        <f>D72+E72</f>
        <v>35.344044700000005</v>
      </c>
      <c r="G72" s="25">
        <v>3196.9628439999997</v>
      </c>
      <c r="H72" s="25">
        <v>-22.029774300000003</v>
      </c>
      <c r="I72" s="19" t="s">
        <v>1000</v>
      </c>
      <c r="J72" s="25">
        <v>2504.975338591667</v>
      </c>
      <c r="K72" s="25">
        <v>15.363225630024001</v>
      </c>
      <c r="L72" s="25">
        <v>0</v>
      </c>
    </row>
    <row r="73" spans="1:12" x14ac:dyDescent="0.25">
      <c r="A73" s="6">
        <v>93</v>
      </c>
      <c r="B73" s="6">
        <v>1107</v>
      </c>
      <c r="C73" s="8" t="s">
        <v>345</v>
      </c>
      <c r="D73" s="25">
        <v>35.158777400000005</v>
      </c>
      <c r="E73" s="25">
        <v>0</v>
      </c>
      <c r="F73" s="25">
        <f>D73+E73</f>
        <v>35.158777400000005</v>
      </c>
      <c r="G73" s="25">
        <v>816.62674579999998</v>
      </c>
      <c r="H73" s="25">
        <v>640.65956159999996</v>
      </c>
      <c r="I73" s="19" t="s">
        <v>1000</v>
      </c>
      <c r="J73" s="25">
        <v>1951.2119092083333</v>
      </c>
      <c r="K73" s="25">
        <v>2191.2856336264595</v>
      </c>
      <c r="L73" s="25">
        <f t="shared" si="1"/>
        <v>2.6833380671114182</v>
      </c>
    </row>
    <row r="74" spans="1:12" x14ac:dyDescent="0.25">
      <c r="A74" s="6">
        <v>616</v>
      </c>
      <c r="B74" s="6">
        <v>59586</v>
      </c>
      <c r="C74" s="8" t="s">
        <v>204</v>
      </c>
      <c r="D74" s="25">
        <v>34.744182299999999</v>
      </c>
      <c r="E74" s="25">
        <v>0</v>
      </c>
      <c r="F74" s="25">
        <f>D74+E74</f>
        <v>34.744182299999999</v>
      </c>
      <c r="G74" s="25">
        <v>416.42641250000003</v>
      </c>
      <c r="H74" s="25">
        <v>28.634416600000002</v>
      </c>
      <c r="I74" s="19" t="s">
        <v>1000</v>
      </c>
      <c r="J74" s="25">
        <v>2779.5649344083331</v>
      </c>
      <c r="K74" s="25">
        <v>2949.8470050071269</v>
      </c>
      <c r="L74" s="25">
        <f t="shared" si="1"/>
        <v>7.0837173542807559</v>
      </c>
    </row>
    <row r="75" spans="1:12" x14ac:dyDescent="0.25">
      <c r="A75" s="6">
        <v>637</v>
      </c>
      <c r="B75" s="6">
        <v>67218</v>
      </c>
      <c r="C75" s="8" t="s">
        <v>216</v>
      </c>
      <c r="D75" s="25">
        <v>34.643645200000002</v>
      </c>
      <c r="E75" s="25">
        <v>0</v>
      </c>
      <c r="F75" s="25">
        <f>D75+E75</f>
        <v>34.643645200000002</v>
      </c>
      <c r="G75" s="25">
        <v>1636.8608049000002</v>
      </c>
      <c r="H75" s="25">
        <v>-25.99134209999999</v>
      </c>
      <c r="I75" s="19" t="s">
        <v>1000</v>
      </c>
      <c r="J75" s="25">
        <v>3978.0556255666665</v>
      </c>
      <c r="K75" s="25">
        <v>3688.551226846937</v>
      </c>
      <c r="L75" s="25">
        <f t="shared" si="1"/>
        <v>2.2534299897737973</v>
      </c>
    </row>
    <row r="76" spans="1:12" x14ac:dyDescent="0.25">
      <c r="A76" s="6">
        <v>20</v>
      </c>
      <c r="B76" s="6">
        <v>32</v>
      </c>
      <c r="C76" s="8" t="s">
        <v>20</v>
      </c>
      <c r="D76" s="25">
        <v>33.359771099999996</v>
      </c>
      <c r="E76" s="25">
        <v>0</v>
      </c>
      <c r="F76" s="25">
        <f>D76+E76</f>
        <v>33.359771099999996</v>
      </c>
      <c r="G76" s="25">
        <v>5048.2528480000001</v>
      </c>
      <c r="H76" s="25">
        <v>-807.02586159999998</v>
      </c>
      <c r="I76" s="19" t="s">
        <v>1000</v>
      </c>
      <c r="J76" s="25">
        <v>5027.5480939999998</v>
      </c>
      <c r="K76" s="25">
        <v>4616.9585715507046</v>
      </c>
      <c r="L76" s="25">
        <f t="shared" si="1"/>
        <v>0.91456563499584531</v>
      </c>
    </row>
    <row r="77" spans="1:12" x14ac:dyDescent="0.25">
      <c r="A77" s="6">
        <v>680</v>
      </c>
      <c r="B77" s="6">
        <v>78933</v>
      </c>
      <c r="C77" s="8" t="s">
        <v>549</v>
      </c>
      <c r="D77" s="25">
        <v>33.065903800000001</v>
      </c>
      <c r="E77" s="25">
        <v>0</v>
      </c>
      <c r="F77" s="25">
        <f>D77+E77</f>
        <v>33.065903800000001</v>
      </c>
      <c r="G77" s="25">
        <v>1781.6317121000002</v>
      </c>
      <c r="H77" s="25">
        <v>377.08849709999998</v>
      </c>
      <c r="I77" s="19" t="s">
        <v>1000</v>
      </c>
      <c r="J77" s="25">
        <v>1641.3679584500001</v>
      </c>
      <c r="K77" s="25">
        <v>1861.7853392827792</v>
      </c>
      <c r="L77" s="25">
        <f t="shared" si="1"/>
        <v>1.0449888866696824</v>
      </c>
    </row>
    <row r="78" spans="1:12" x14ac:dyDescent="0.25">
      <c r="A78" s="6">
        <v>337</v>
      </c>
      <c r="B78" s="6">
        <v>12195</v>
      </c>
      <c r="C78" s="8" t="s">
        <v>124</v>
      </c>
      <c r="D78" s="25">
        <v>32.771546699999959</v>
      </c>
      <c r="E78" s="25">
        <v>0</v>
      </c>
      <c r="F78" s="25">
        <f>D78+E78</f>
        <v>32.771546699999959</v>
      </c>
      <c r="G78" s="25">
        <v>690.61471399999971</v>
      </c>
      <c r="H78" s="25">
        <v>-195.91037840000021</v>
      </c>
      <c r="I78" s="19" t="s">
        <v>1000</v>
      </c>
      <c r="J78" s="25">
        <v>4952.0951280749987</v>
      </c>
      <c r="K78" s="25">
        <v>4918.4855067372455</v>
      </c>
      <c r="L78" s="25">
        <f t="shared" si="1"/>
        <v>7.121895040795855</v>
      </c>
    </row>
    <row r="79" spans="1:12" x14ac:dyDescent="0.25">
      <c r="A79" s="6">
        <v>452</v>
      </c>
      <c r="B79" s="6">
        <v>28601</v>
      </c>
      <c r="C79" s="8" t="s">
        <v>748</v>
      </c>
      <c r="D79" s="25">
        <v>32.533298100000003</v>
      </c>
      <c r="E79" s="25">
        <v>0</v>
      </c>
      <c r="F79" s="25">
        <f>D79+E79</f>
        <v>32.533298100000003</v>
      </c>
      <c r="G79" s="25">
        <v>82.734999999999999</v>
      </c>
      <c r="H79" s="25">
        <v>30.986065400000001</v>
      </c>
      <c r="I79" s="19" t="s">
        <v>1000</v>
      </c>
      <c r="J79" s="25">
        <v>1701.7017317666669</v>
      </c>
      <c r="K79" s="25">
        <v>1730.24794592282</v>
      </c>
      <c r="L79" s="25">
        <f t="shared" si="1"/>
        <v>20.913131636221912</v>
      </c>
    </row>
    <row r="80" spans="1:12" x14ac:dyDescent="0.25">
      <c r="A80" s="6">
        <v>628</v>
      </c>
      <c r="B80" s="6">
        <v>64606</v>
      </c>
      <c r="C80" s="8" t="s">
        <v>210</v>
      </c>
      <c r="D80" s="25">
        <v>32.393096499999999</v>
      </c>
      <c r="E80" s="25">
        <v>0</v>
      </c>
      <c r="F80" s="25">
        <f>D80+E80</f>
        <v>32.393096499999999</v>
      </c>
      <c r="G80" s="25">
        <v>55221.894331999996</v>
      </c>
      <c r="H80" s="25">
        <v>2170.9688821999998</v>
      </c>
      <c r="I80" s="19" t="s">
        <v>1000</v>
      </c>
      <c r="J80" s="25">
        <v>4471.7830961166665</v>
      </c>
      <c r="K80" s="25">
        <v>5093.358913197013</v>
      </c>
      <c r="L80" s="25">
        <f t="shared" si="1"/>
        <v>9.2234411274904643E-2</v>
      </c>
    </row>
    <row r="81" spans="1:12" x14ac:dyDescent="0.25">
      <c r="A81" s="6">
        <v>727</v>
      </c>
      <c r="B81" s="6">
        <v>83360</v>
      </c>
      <c r="C81" s="8" t="s">
        <v>389</v>
      </c>
      <c r="D81" s="25">
        <v>31.6285089</v>
      </c>
      <c r="E81" s="25">
        <v>0</v>
      </c>
      <c r="F81" s="25">
        <f>D81+E81</f>
        <v>31.6285089</v>
      </c>
      <c r="G81" s="25">
        <v>15391.8266028</v>
      </c>
      <c r="H81" s="25">
        <v>-1276.7302351999999</v>
      </c>
      <c r="I81" s="19" t="s">
        <v>1000</v>
      </c>
      <c r="J81" s="25">
        <v>4828.8799515083329</v>
      </c>
      <c r="K81" s="25">
        <v>1141.2868319787779</v>
      </c>
      <c r="L81" s="25">
        <f t="shared" si="1"/>
        <v>7.414888833084704E-2</v>
      </c>
    </row>
    <row r="82" spans="1:12" x14ac:dyDescent="0.25">
      <c r="A82" s="6">
        <v>462</v>
      </c>
      <c r="B82" s="6">
        <v>30004</v>
      </c>
      <c r="C82" s="8" t="s">
        <v>156</v>
      </c>
      <c r="D82" s="25">
        <v>31.518772500000001</v>
      </c>
      <c r="E82" s="25">
        <v>0</v>
      </c>
      <c r="F82" s="25">
        <f>D82+E82</f>
        <v>31.518772500000001</v>
      </c>
      <c r="G82" s="25">
        <v>2329.1763169000001</v>
      </c>
      <c r="H82" s="25">
        <v>-2085.0695470999999</v>
      </c>
      <c r="I82" s="19" t="s">
        <v>1000</v>
      </c>
      <c r="J82" s="25">
        <v>4598.4629451916662</v>
      </c>
      <c r="K82" s="25">
        <v>3185.0870992135228</v>
      </c>
      <c r="L82" s="25">
        <f t="shared" si="1"/>
        <v>1.3674735897420986</v>
      </c>
    </row>
    <row r="83" spans="1:12" x14ac:dyDescent="0.25">
      <c r="A83" s="6">
        <v>630</v>
      </c>
      <c r="B83" s="6">
        <v>64610</v>
      </c>
      <c r="C83" s="8" t="s">
        <v>211</v>
      </c>
      <c r="D83" s="25">
        <v>31.188859699999998</v>
      </c>
      <c r="E83" s="25">
        <v>0</v>
      </c>
      <c r="F83" s="25">
        <f>D83+E83</f>
        <v>31.188859699999998</v>
      </c>
      <c r="G83" s="25">
        <v>2225.5078917999999</v>
      </c>
      <c r="H83" s="25">
        <v>1274.7578551000001</v>
      </c>
      <c r="I83" s="19" t="s">
        <v>1000</v>
      </c>
      <c r="J83" s="25">
        <v>1794.2178154999999</v>
      </c>
      <c r="K83" s="25">
        <v>2567.5642636097373</v>
      </c>
      <c r="L83" s="25">
        <f t="shared" si="1"/>
        <v>1.153698116762498</v>
      </c>
    </row>
    <row r="84" spans="1:12" ht="17.45" customHeight="1" x14ac:dyDescent="0.25">
      <c r="A84" s="6">
        <v>26</v>
      </c>
      <c r="B84" s="6">
        <v>58</v>
      </c>
      <c r="C84" s="8" t="s">
        <v>23</v>
      </c>
      <c r="D84" s="25">
        <v>29.1722298</v>
      </c>
      <c r="E84" s="25">
        <v>0</v>
      </c>
      <c r="F84" s="25">
        <f>D84+E84</f>
        <v>29.1722298</v>
      </c>
      <c r="G84" s="25">
        <v>4141.9512416000007</v>
      </c>
      <c r="H84" s="25">
        <v>-140.95205240000001</v>
      </c>
      <c r="I84" s="19" t="s">
        <v>1000</v>
      </c>
      <c r="J84" s="25">
        <v>5366.7116447333337</v>
      </c>
      <c r="K84" s="25">
        <v>5175.4007047376517</v>
      </c>
      <c r="L84" s="25">
        <f t="shared" si="1"/>
        <v>1.2495078775332078</v>
      </c>
    </row>
    <row r="85" spans="1:12" x14ac:dyDescent="0.25">
      <c r="A85" s="6">
        <v>670</v>
      </c>
      <c r="B85" s="6">
        <v>77444</v>
      </c>
      <c r="C85" s="8" t="s">
        <v>222</v>
      </c>
      <c r="D85" s="25">
        <v>28.853528399999998</v>
      </c>
      <c r="E85" s="25">
        <v>0</v>
      </c>
      <c r="F85" s="25">
        <f>D85+E85</f>
        <v>28.853528399999998</v>
      </c>
      <c r="G85" s="25">
        <v>2170.8349912999997</v>
      </c>
      <c r="H85" s="25">
        <v>1277.6559715999999</v>
      </c>
      <c r="I85" s="19" t="s">
        <v>1000</v>
      </c>
      <c r="J85" s="25">
        <v>2111.4704486416667</v>
      </c>
      <c r="K85" s="25">
        <v>2845.1767453951247</v>
      </c>
      <c r="L85" s="25">
        <f t="shared" si="1"/>
        <v>1.3106370391106037</v>
      </c>
    </row>
    <row r="86" spans="1:12" x14ac:dyDescent="0.25">
      <c r="A86" s="6">
        <v>200</v>
      </c>
      <c r="B86" s="6">
        <v>3284</v>
      </c>
      <c r="C86" s="8" t="s">
        <v>85</v>
      </c>
      <c r="D86" s="25">
        <v>28.712709</v>
      </c>
      <c r="E86" s="25">
        <v>0</v>
      </c>
      <c r="F86" s="25">
        <f>D86+E86</f>
        <v>28.712709</v>
      </c>
      <c r="G86" s="25">
        <v>546.77948890000005</v>
      </c>
      <c r="H86" s="25">
        <v>-1676.793404</v>
      </c>
      <c r="I86" s="19" t="s">
        <v>1000</v>
      </c>
      <c r="J86" s="25">
        <v>3528.4191045666671</v>
      </c>
      <c r="K86" s="25">
        <v>2527.5175704383369</v>
      </c>
      <c r="L86" s="25">
        <f t="shared" si="1"/>
        <v>4.6225537382961193</v>
      </c>
    </row>
    <row r="87" spans="1:12" x14ac:dyDescent="0.25">
      <c r="A87" s="6">
        <v>928</v>
      </c>
      <c r="B87" s="6">
        <v>110989</v>
      </c>
      <c r="C87" s="8" t="s">
        <v>609</v>
      </c>
      <c r="D87" s="25">
        <v>28.478381899999999</v>
      </c>
      <c r="E87" s="25">
        <v>0</v>
      </c>
      <c r="F87" s="25">
        <f>D87+E87</f>
        <v>28.478381899999999</v>
      </c>
      <c r="G87" s="25">
        <v>1229.4509066999999</v>
      </c>
      <c r="H87" s="25">
        <v>753.70326340000008</v>
      </c>
      <c r="I87" s="19" t="s">
        <v>1000</v>
      </c>
      <c r="J87" s="25">
        <v>2225.9253912250001</v>
      </c>
      <c r="K87" s="25">
        <v>2481.6917907230218</v>
      </c>
      <c r="L87" s="25">
        <v>0</v>
      </c>
    </row>
    <row r="88" spans="1:12" x14ac:dyDescent="0.25">
      <c r="A88" s="6">
        <v>743</v>
      </c>
      <c r="B88" s="6">
        <v>84998</v>
      </c>
      <c r="C88" s="8" t="s">
        <v>391</v>
      </c>
      <c r="D88" s="25">
        <v>28.277753399999998</v>
      </c>
      <c r="E88" s="25">
        <v>0</v>
      </c>
      <c r="F88" s="25">
        <f>D88+E88</f>
        <v>28.277753399999998</v>
      </c>
      <c r="G88" s="25">
        <v>1607.6900993000002</v>
      </c>
      <c r="H88" s="25">
        <v>851.0809716</v>
      </c>
      <c r="I88" s="19" t="s">
        <v>1000</v>
      </c>
      <c r="J88" s="25">
        <v>1650.5439405333334</v>
      </c>
      <c r="K88" s="25">
        <v>1985.912353909968</v>
      </c>
      <c r="L88" s="25">
        <f t="shared" si="1"/>
        <v>1.2352581848794419</v>
      </c>
    </row>
    <row r="89" spans="1:12" x14ac:dyDescent="0.25">
      <c r="A89" s="6">
        <v>798</v>
      </c>
      <c r="B89" s="6">
        <v>90796</v>
      </c>
      <c r="C89" s="8" t="s">
        <v>252</v>
      </c>
      <c r="D89" s="25">
        <v>27.871296299999997</v>
      </c>
      <c r="E89" s="25">
        <v>0</v>
      </c>
      <c r="F89" s="25">
        <f>D89+E89</f>
        <v>27.871296299999997</v>
      </c>
      <c r="G89" s="25">
        <v>134835.56896229999</v>
      </c>
      <c r="H89" s="25">
        <v>8256.4982963999992</v>
      </c>
      <c r="I89" s="19" t="s">
        <v>1000</v>
      </c>
      <c r="J89" s="25">
        <v>11249.24628775</v>
      </c>
      <c r="K89" s="25">
        <v>13064.650759688351</v>
      </c>
      <c r="L89" s="25">
        <f t="shared" si="1"/>
        <v>9.6893207484007621E-2</v>
      </c>
    </row>
    <row r="90" spans="1:12" x14ac:dyDescent="0.25">
      <c r="A90" s="6">
        <v>386</v>
      </c>
      <c r="B90" s="6">
        <v>17397</v>
      </c>
      <c r="C90" s="8" t="s">
        <v>133</v>
      </c>
      <c r="D90" s="25">
        <v>27.817684799999999</v>
      </c>
      <c r="E90" s="25">
        <v>0</v>
      </c>
      <c r="F90" s="25">
        <f>D90+E90</f>
        <v>27.817684799999999</v>
      </c>
      <c r="G90" s="25">
        <v>904.65040420000003</v>
      </c>
      <c r="H90" s="25">
        <v>-148.66405520000001</v>
      </c>
      <c r="I90" s="19" t="s">
        <v>1000</v>
      </c>
      <c r="J90" s="25">
        <v>1533.9650160166666</v>
      </c>
      <c r="K90" s="25">
        <v>1555.7125816314669</v>
      </c>
      <c r="L90" s="25">
        <f t="shared" si="1"/>
        <v>1.7196837302109138</v>
      </c>
    </row>
    <row r="91" spans="1:12" x14ac:dyDescent="0.25">
      <c r="A91" s="6">
        <v>133</v>
      </c>
      <c r="B91" s="6">
        <v>1739</v>
      </c>
      <c r="C91" s="8" t="s">
        <v>72</v>
      </c>
      <c r="D91" s="25">
        <v>27.809256400000002</v>
      </c>
      <c r="E91" s="25">
        <v>0</v>
      </c>
      <c r="F91" s="25">
        <f>D91+E91</f>
        <v>27.809256400000002</v>
      </c>
      <c r="G91" s="25">
        <v>395.32862210000002</v>
      </c>
      <c r="H91" s="25">
        <v>-133.5761555</v>
      </c>
      <c r="I91" s="19" t="s">
        <v>1000</v>
      </c>
      <c r="J91" s="25">
        <v>1983.3167207583335</v>
      </c>
      <c r="K91" s="25">
        <v>1851.3760526218409</v>
      </c>
      <c r="L91" s="25">
        <f t="shared" si="1"/>
        <v>4.6831318278632699</v>
      </c>
    </row>
    <row r="92" spans="1:12" x14ac:dyDescent="0.25">
      <c r="A92" s="16"/>
      <c r="B92" s="16"/>
      <c r="C92" s="48" t="s">
        <v>997</v>
      </c>
      <c r="D92" s="52">
        <f>SUM(D54:D91)</f>
        <v>1387.0205251999998</v>
      </c>
      <c r="E92" s="52">
        <f>SUM(E54:E91)</f>
        <v>0.41000000000000003</v>
      </c>
      <c r="F92" s="52">
        <f>SUM(F54:F91)</f>
        <v>1387.4305251999997</v>
      </c>
      <c r="G92" s="52">
        <v>980.15249349999965</v>
      </c>
      <c r="H92" s="52">
        <v>299.43394069999994</v>
      </c>
      <c r="I92" s="32"/>
      <c r="J92" s="52">
        <v>3494.3237498083331</v>
      </c>
      <c r="K92" s="52">
        <v>3633.1590057823105</v>
      </c>
      <c r="L92" s="25">
        <f t="shared" si="1"/>
        <v>3.7067283202114423</v>
      </c>
    </row>
    <row r="93" spans="1:12" x14ac:dyDescent="0.25">
      <c r="A93" s="6">
        <v>899</v>
      </c>
      <c r="B93" s="6">
        <v>106785</v>
      </c>
      <c r="C93" s="8" t="s">
        <v>927</v>
      </c>
      <c r="D93" s="25">
        <v>27.108316899999998</v>
      </c>
      <c r="E93" s="25">
        <v>0</v>
      </c>
      <c r="F93" s="25">
        <f>D93+E93</f>
        <v>27.108316899999998</v>
      </c>
      <c r="G93" s="25">
        <v>1630.1759099999999</v>
      </c>
      <c r="H93" s="25">
        <v>383.96160789999999</v>
      </c>
      <c r="I93" s="19" t="s">
        <v>1000</v>
      </c>
      <c r="J93" s="25">
        <v>1039.4869717250001</v>
      </c>
      <c r="K93" s="25">
        <v>1141.9535424759999</v>
      </c>
      <c r="L93" s="25">
        <v>0</v>
      </c>
    </row>
    <row r="94" spans="1:12" x14ac:dyDescent="0.25">
      <c r="A94" s="6">
        <v>763</v>
      </c>
      <c r="B94" s="6">
        <v>86800</v>
      </c>
      <c r="C94" s="8" t="s">
        <v>245</v>
      </c>
      <c r="D94" s="25">
        <v>27.030353700000003</v>
      </c>
      <c r="E94" s="25">
        <v>0</v>
      </c>
      <c r="F94" s="25">
        <f>D94+E94</f>
        <v>27.030353700000003</v>
      </c>
      <c r="G94" s="25">
        <v>26563.460914699997</v>
      </c>
      <c r="H94" s="25">
        <v>-744.24488400000007</v>
      </c>
      <c r="I94" s="19" t="s">
        <v>1000</v>
      </c>
      <c r="J94" s="25">
        <v>7866.3218313916668</v>
      </c>
      <c r="K94" s="25">
        <v>3870.0592659480844</v>
      </c>
      <c r="L94" s="25">
        <f t="shared" si="1"/>
        <v>0.14569107837173528</v>
      </c>
    </row>
    <row r="95" spans="1:12" x14ac:dyDescent="0.25">
      <c r="A95" s="6">
        <v>493</v>
      </c>
      <c r="B95" s="6">
        <v>34074</v>
      </c>
      <c r="C95" s="8" t="s">
        <v>165</v>
      </c>
      <c r="D95" s="25">
        <v>26.278667799999997</v>
      </c>
      <c r="E95" s="25">
        <v>0.4</v>
      </c>
      <c r="F95" s="25">
        <f>D95+E95</f>
        <v>26.678667799999996</v>
      </c>
      <c r="G95" s="25">
        <v>780.75880859999995</v>
      </c>
      <c r="H95" s="25">
        <v>684.78268360000004</v>
      </c>
      <c r="I95" s="19" t="s">
        <v>1000</v>
      </c>
      <c r="J95" s="25">
        <v>1971.200690075</v>
      </c>
      <c r="K95" s="25">
        <v>2192.1078386433269</v>
      </c>
      <c r="L95" s="25">
        <f t="shared" si="1"/>
        <v>2.8076632815376819</v>
      </c>
    </row>
    <row r="96" spans="1:12" ht="17.45" customHeight="1" x14ac:dyDescent="0.25">
      <c r="A96" s="6">
        <v>37</v>
      </c>
      <c r="B96" s="6">
        <v>164</v>
      </c>
      <c r="C96" s="8" t="s">
        <v>28</v>
      </c>
      <c r="D96" s="25">
        <v>26.557768399999997</v>
      </c>
      <c r="E96" s="25">
        <v>0</v>
      </c>
      <c r="F96" s="25">
        <f>D96+E96</f>
        <v>26.557768399999997</v>
      </c>
      <c r="G96" s="25">
        <v>859.92125490000012</v>
      </c>
      <c r="H96" s="25">
        <v>58.550777199999985</v>
      </c>
      <c r="I96" s="19" t="s">
        <v>1000</v>
      </c>
      <c r="J96" s="25">
        <v>4197.6596137999995</v>
      </c>
      <c r="K96" s="25">
        <v>4198.172671375648</v>
      </c>
      <c r="L96" s="25">
        <f t="shared" si="1"/>
        <v>4.8820431492460923</v>
      </c>
    </row>
    <row r="97" spans="1:12" x14ac:dyDescent="0.25">
      <c r="A97" s="6">
        <v>149</v>
      </c>
      <c r="B97" s="6">
        <v>2125</v>
      </c>
      <c r="C97" s="8" t="s">
        <v>437</v>
      </c>
      <c r="D97" s="25">
        <v>25.002772499999999</v>
      </c>
      <c r="E97" s="25">
        <v>0</v>
      </c>
      <c r="F97" s="25">
        <f>D97+E97</f>
        <v>25.002772499999999</v>
      </c>
      <c r="G97" s="25">
        <v>240777.5</v>
      </c>
      <c r="H97" s="25">
        <v>33960.973484099995</v>
      </c>
      <c r="I97" s="19" t="s">
        <v>1000</v>
      </c>
      <c r="J97" s="25">
        <v>37602.66915158333</v>
      </c>
      <c r="K97" s="25">
        <v>45934.396116268224</v>
      </c>
      <c r="L97" s="25">
        <f t="shared" si="1"/>
        <v>0.19077528471833216</v>
      </c>
    </row>
    <row r="98" spans="1:12" x14ac:dyDescent="0.25">
      <c r="A98" s="6">
        <v>173</v>
      </c>
      <c r="B98" s="6">
        <v>2508</v>
      </c>
      <c r="C98" s="8" t="s">
        <v>80</v>
      </c>
      <c r="D98" s="25">
        <v>24.519281600000003</v>
      </c>
      <c r="E98" s="25">
        <v>0</v>
      </c>
      <c r="F98" s="25">
        <f>D98+E98</f>
        <v>24.519281600000003</v>
      </c>
      <c r="G98" s="25">
        <v>435.81886399999996</v>
      </c>
      <c r="H98" s="25">
        <v>310.58755639999998</v>
      </c>
      <c r="I98" s="19" t="s">
        <v>1000</v>
      </c>
      <c r="J98" s="25">
        <v>1779.1408819999999</v>
      </c>
      <c r="K98" s="25">
        <v>1939.8409083597621</v>
      </c>
      <c r="L98" s="25">
        <f t="shared" si="1"/>
        <v>4.451025571852627</v>
      </c>
    </row>
    <row r="99" spans="1:12" x14ac:dyDescent="0.25">
      <c r="A99" s="6">
        <v>654</v>
      </c>
      <c r="B99" s="6">
        <v>75293</v>
      </c>
      <c r="C99" s="8" t="s">
        <v>219</v>
      </c>
      <c r="D99" s="25">
        <v>24.164906299999998</v>
      </c>
      <c r="E99" s="25">
        <v>0</v>
      </c>
      <c r="F99" s="25">
        <f>D99+E99</f>
        <v>24.164906299999998</v>
      </c>
      <c r="G99" s="25">
        <v>3724.6156793</v>
      </c>
      <c r="H99" s="25">
        <v>1230.3346715999999</v>
      </c>
      <c r="I99" s="19" t="s">
        <v>1000</v>
      </c>
      <c r="J99" s="25">
        <v>5730.1321556333342</v>
      </c>
      <c r="K99" s="25">
        <v>6447.303004539036</v>
      </c>
      <c r="L99" s="25">
        <f t="shared" si="1"/>
        <v>1.7309981914028603</v>
      </c>
    </row>
    <row r="100" spans="1:12" x14ac:dyDescent="0.25">
      <c r="A100" s="6">
        <v>906</v>
      </c>
      <c r="B100" s="6">
        <v>107330</v>
      </c>
      <c r="C100" s="8" t="s">
        <v>602</v>
      </c>
      <c r="D100" s="25">
        <v>23.9085067</v>
      </c>
      <c r="E100" s="25">
        <v>0</v>
      </c>
      <c r="F100" s="25">
        <f>D100+E100</f>
        <v>23.9085067</v>
      </c>
      <c r="G100" s="25">
        <v>894.78181440000003</v>
      </c>
      <c r="H100" s="25">
        <v>618.43796640000005</v>
      </c>
      <c r="I100" s="19" t="s">
        <v>1000</v>
      </c>
      <c r="J100" s="25">
        <v>1609.0290972916669</v>
      </c>
      <c r="K100" s="25">
        <v>1901.359009299636</v>
      </c>
      <c r="L100" s="25">
        <v>0</v>
      </c>
    </row>
    <row r="101" spans="1:12" x14ac:dyDescent="0.25">
      <c r="A101" s="6">
        <v>123</v>
      </c>
      <c r="B101" s="6">
        <v>1566</v>
      </c>
      <c r="C101" s="8" t="s">
        <v>634</v>
      </c>
      <c r="D101" s="25">
        <v>23.349329500000003</v>
      </c>
      <c r="E101" s="25">
        <v>0</v>
      </c>
      <c r="F101" s="25">
        <f>D101+E101</f>
        <v>23.349329500000003</v>
      </c>
      <c r="G101" s="25">
        <v>830.11623400000008</v>
      </c>
      <c r="H101" s="25">
        <v>331.96274949999997</v>
      </c>
      <c r="I101" s="19" t="s">
        <v>1000</v>
      </c>
      <c r="J101" s="25">
        <v>1834.30824315</v>
      </c>
      <c r="K101" s="25">
        <v>1882.480926696885</v>
      </c>
      <c r="L101" s="25">
        <f t="shared" si="1"/>
        <v>2.2677317339355696</v>
      </c>
    </row>
    <row r="102" spans="1:12" x14ac:dyDescent="0.25">
      <c r="A102" s="6">
        <v>604</v>
      </c>
      <c r="B102" s="6">
        <v>56421</v>
      </c>
      <c r="C102" s="8" t="s">
        <v>196</v>
      </c>
      <c r="D102" s="25">
        <v>23.205076500000001</v>
      </c>
      <c r="E102" s="25">
        <v>0</v>
      </c>
      <c r="F102" s="25">
        <f>D102+E102</f>
        <v>23.205076500000001</v>
      </c>
      <c r="G102" s="25">
        <v>274.193152</v>
      </c>
      <c r="H102" s="25">
        <v>-699.49592209999992</v>
      </c>
      <c r="I102" s="19" t="s">
        <v>1000</v>
      </c>
      <c r="J102" s="25">
        <v>3576.0565596749998</v>
      </c>
      <c r="K102" s="25">
        <v>3202.9604342719167</v>
      </c>
      <c r="L102" s="25">
        <f t="shared" si="1"/>
        <v>11.681402000411435</v>
      </c>
    </row>
    <row r="103" spans="1:12" x14ac:dyDescent="0.25">
      <c r="A103" s="6">
        <v>445</v>
      </c>
      <c r="B103" s="6">
        <v>28003</v>
      </c>
      <c r="C103" s="8" t="s">
        <v>746</v>
      </c>
      <c r="D103" s="25">
        <v>22.129684600000001</v>
      </c>
      <c r="E103" s="25">
        <v>0.84</v>
      </c>
      <c r="F103" s="25">
        <f>D103+E103</f>
        <v>22.969684600000001</v>
      </c>
      <c r="G103" s="25">
        <v>1671.4232521000001</v>
      </c>
      <c r="H103" s="25">
        <v>993.05777790000002</v>
      </c>
      <c r="I103" s="19" t="s">
        <v>1000</v>
      </c>
      <c r="J103" s="25">
        <v>1269.2013032666666</v>
      </c>
      <c r="K103" s="25">
        <v>1341.0001917706559</v>
      </c>
      <c r="L103" s="25">
        <f t="shared" si="1"/>
        <v>0.80231036039842329</v>
      </c>
    </row>
    <row r="104" spans="1:12" x14ac:dyDescent="0.25">
      <c r="A104" s="6">
        <v>215</v>
      </c>
      <c r="B104" s="6">
        <v>3524</v>
      </c>
      <c r="C104" s="8" t="s">
        <v>88</v>
      </c>
      <c r="D104" s="25">
        <v>22.897764600000006</v>
      </c>
      <c r="E104" s="25">
        <v>0</v>
      </c>
      <c r="F104" s="25">
        <f>D104+E104</f>
        <v>22.897764600000006</v>
      </c>
      <c r="G104" s="25">
        <v>441.86568119999998</v>
      </c>
      <c r="H104" s="25">
        <v>-41.9229609</v>
      </c>
      <c r="I104" s="19" t="s">
        <v>1000</v>
      </c>
      <c r="J104" s="25">
        <v>1928.5130809333334</v>
      </c>
      <c r="K104" s="25">
        <v>1814.34896049607</v>
      </c>
      <c r="L104" s="25">
        <f t="shared" si="1"/>
        <v>4.1061097018640114</v>
      </c>
    </row>
    <row r="105" spans="1:12" ht="30" x14ac:dyDescent="0.25">
      <c r="A105" s="6">
        <v>585</v>
      </c>
      <c r="B105" s="6">
        <v>52000</v>
      </c>
      <c r="C105" s="8" t="s">
        <v>191</v>
      </c>
      <c r="D105" s="25">
        <v>22.862348399999998</v>
      </c>
      <c r="E105" s="25">
        <v>0</v>
      </c>
      <c r="F105" s="25">
        <f>D105+E105</f>
        <v>22.862348399999998</v>
      </c>
      <c r="G105" s="25">
        <v>652.50829039999996</v>
      </c>
      <c r="H105" s="25">
        <v>-153.84814230000001</v>
      </c>
      <c r="I105" s="19" t="s">
        <v>1000</v>
      </c>
      <c r="J105" s="25">
        <v>2802.0770627666666</v>
      </c>
      <c r="K105" s="25">
        <v>3023.7074422112632</v>
      </c>
      <c r="L105" s="25">
        <f t="shared" si="1"/>
        <v>4.6339755167825887</v>
      </c>
    </row>
    <row r="106" spans="1:12" ht="30" x14ac:dyDescent="0.25">
      <c r="A106" s="6">
        <v>115</v>
      </c>
      <c r="B106" s="6">
        <v>1480</v>
      </c>
      <c r="C106" s="8" t="s">
        <v>66</v>
      </c>
      <c r="D106" s="25">
        <v>22.609202599999996</v>
      </c>
      <c r="E106" s="25">
        <v>0</v>
      </c>
      <c r="F106" s="25">
        <f>D106+E106</f>
        <v>22.609202599999996</v>
      </c>
      <c r="G106" s="25">
        <v>1126.2743760999999</v>
      </c>
      <c r="H106" s="25">
        <v>581.14187130000005</v>
      </c>
      <c r="I106" s="19" t="s">
        <v>1000</v>
      </c>
      <c r="J106" s="25">
        <v>1691.649135075</v>
      </c>
      <c r="K106" s="25">
        <v>1906.9614872172001</v>
      </c>
      <c r="L106" s="25">
        <f t="shared" si="1"/>
        <v>1.6931589030911987</v>
      </c>
    </row>
    <row r="107" spans="1:12" x14ac:dyDescent="0.25">
      <c r="A107" s="6">
        <v>61</v>
      </c>
      <c r="B107" s="6">
        <v>633</v>
      </c>
      <c r="C107" s="8" t="s">
        <v>37</v>
      </c>
      <c r="D107" s="25">
        <v>22.074276900000001</v>
      </c>
      <c r="E107" s="25">
        <v>0</v>
      </c>
      <c r="F107" s="25">
        <f>D107+E107</f>
        <v>22.074276900000001</v>
      </c>
      <c r="G107" s="25">
        <v>442.04227649999996</v>
      </c>
      <c r="H107" s="25">
        <v>-3275.9561904000002</v>
      </c>
      <c r="I107" s="19" t="s">
        <v>1000</v>
      </c>
      <c r="J107" s="25">
        <v>3458.1849505083333</v>
      </c>
      <c r="K107" s="25">
        <v>2139.7637806500961</v>
      </c>
      <c r="L107" s="25">
        <f t="shared" si="1"/>
        <v>4.8406315287132866</v>
      </c>
    </row>
    <row r="108" spans="1:12" x14ac:dyDescent="0.25">
      <c r="A108" s="6">
        <v>204</v>
      </c>
      <c r="B108" s="6">
        <v>3307</v>
      </c>
      <c r="C108" s="8" t="s">
        <v>86</v>
      </c>
      <c r="D108" s="25">
        <v>22.055426199999999</v>
      </c>
      <c r="E108" s="25">
        <v>0</v>
      </c>
      <c r="F108" s="25">
        <f>D108+E108</f>
        <v>22.055426199999999</v>
      </c>
      <c r="G108" s="25">
        <v>524.55145860000005</v>
      </c>
      <c r="H108" s="25">
        <v>293.93738630000001</v>
      </c>
      <c r="I108" s="19" t="s">
        <v>1000</v>
      </c>
      <c r="J108" s="25">
        <v>1690.185993525</v>
      </c>
      <c r="K108" s="25">
        <v>1805.3339034699911</v>
      </c>
      <c r="L108" s="25">
        <f t="shared" si="1"/>
        <v>3.4416716870606581</v>
      </c>
    </row>
    <row r="109" spans="1:12" x14ac:dyDescent="0.25">
      <c r="A109" s="6">
        <v>365</v>
      </c>
      <c r="B109" s="6">
        <v>14833</v>
      </c>
      <c r="C109" s="8" t="s">
        <v>714</v>
      </c>
      <c r="D109" s="25">
        <v>21.853268199999999</v>
      </c>
      <c r="E109" s="25">
        <v>0</v>
      </c>
      <c r="F109" s="25">
        <f>D109+E109</f>
        <v>21.853268199999999</v>
      </c>
      <c r="G109" s="25">
        <v>407.49795240000003</v>
      </c>
      <c r="H109" s="25">
        <v>286.91645089999997</v>
      </c>
      <c r="I109" s="19" t="s">
        <v>1000</v>
      </c>
      <c r="J109" s="25">
        <v>1447.7328414416668</v>
      </c>
      <c r="K109" s="25">
        <v>1600.4027402100289</v>
      </c>
      <c r="L109" s="25">
        <f t="shared" si="1"/>
        <v>3.9273884219154884</v>
      </c>
    </row>
    <row r="110" spans="1:12" x14ac:dyDescent="0.25">
      <c r="A110" s="6">
        <v>909</v>
      </c>
      <c r="B110" s="6">
        <v>107656</v>
      </c>
      <c r="C110" s="8" t="s">
        <v>933</v>
      </c>
      <c r="D110" s="25">
        <v>21.4703354</v>
      </c>
      <c r="E110" s="25">
        <v>0</v>
      </c>
      <c r="F110" s="25">
        <f>D110+E110</f>
        <v>21.4703354</v>
      </c>
      <c r="G110" s="25">
        <v>811.80665010000007</v>
      </c>
      <c r="H110" s="25">
        <v>216.35790499999999</v>
      </c>
      <c r="I110" s="19" t="s">
        <v>1000</v>
      </c>
      <c r="J110" s="25">
        <v>987.28067724999994</v>
      </c>
      <c r="K110" s="25">
        <v>1125.7975800777181</v>
      </c>
      <c r="L110" s="25">
        <f t="shared" si="1"/>
        <v>1.3867804358821647</v>
      </c>
    </row>
    <row r="111" spans="1:12" x14ac:dyDescent="0.25">
      <c r="A111" s="6">
        <v>6</v>
      </c>
      <c r="B111" s="6">
        <v>6</v>
      </c>
      <c r="C111" s="8" t="s">
        <v>7</v>
      </c>
      <c r="D111" s="25">
        <v>20.999193700000003</v>
      </c>
      <c r="E111" s="25">
        <v>0</v>
      </c>
      <c r="F111" s="25">
        <f>D111+E111</f>
        <v>20.999193700000003</v>
      </c>
      <c r="G111" s="25">
        <v>497.10093890000002</v>
      </c>
      <c r="H111" s="25">
        <v>38.042837499999997</v>
      </c>
      <c r="I111" s="19" t="s">
        <v>1000</v>
      </c>
      <c r="J111" s="25">
        <v>1804.4348637083333</v>
      </c>
      <c r="K111" s="25">
        <v>1864.119595970247</v>
      </c>
      <c r="L111" s="25">
        <f t="shared" si="1"/>
        <v>3.7499820460915387</v>
      </c>
    </row>
    <row r="112" spans="1:12" x14ac:dyDescent="0.25">
      <c r="A112" s="6">
        <v>175</v>
      </c>
      <c r="B112" s="6">
        <v>2550</v>
      </c>
      <c r="C112" s="8" t="s">
        <v>101</v>
      </c>
      <c r="D112" s="25">
        <v>20.790647700000001</v>
      </c>
      <c r="E112" s="25">
        <v>0</v>
      </c>
      <c r="F112" s="25">
        <f>D112+E112</f>
        <v>20.790647700000001</v>
      </c>
      <c r="G112" s="25">
        <v>81.9903963</v>
      </c>
      <c r="H112" s="25">
        <v>-960.16835230000004</v>
      </c>
      <c r="I112" s="19" t="s">
        <v>1000</v>
      </c>
      <c r="J112" s="25">
        <v>1432.0959425166666</v>
      </c>
      <c r="K112" s="25">
        <v>1142.7144975485719</v>
      </c>
      <c r="L112" s="25">
        <f t="shared" si="1"/>
        <v>13.937174951166469</v>
      </c>
    </row>
    <row r="113" spans="1:12" x14ac:dyDescent="0.25">
      <c r="A113" s="6">
        <v>306</v>
      </c>
      <c r="B113" s="6">
        <v>9348</v>
      </c>
      <c r="C113" s="8" t="s">
        <v>299</v>
      </c>
      <c r="D113" s="25">
        <v>20.7226499</v>
      </c>
      <c r="E113" s="25">
        <v>0</v>
      </c>
      <c r="F113" s="25">
        <f>D113+E113</f>
        <v>20.7226499</v>
      </c>
      <c r="G113" s="25">
        <v>295.1695186</v>
      </c>
      <c r="H113" s="25">
        <v>-108.0935636</v>
      </c>
      <c r="I113" s="19" t="s">
        <v>1000</v>
      </c>
      <c r="J113" s="25">
        <v>1833.4504625499999</v>
      </c>
      <c r="K113" s="25">
        <v>1722.5859305238191</v>
      </c>
      <c r="L113" s="25">
        <f t="shared" si="1"/>
        <v>5.8359207911918149</v>
      </c>
    </row>
    <row r="114" spans="1:12" x14ac:dyDescent="0.25">
      <c r="A114" s="6">
        <v>407</v>
      </c>
      <c r="B114" s="6">
        <v>20721</v>
      </c>
      <c r="C114" s="8" t="s">
        <v>140</v>
      </c>
      <c r="D114" s="25">
        <v>20.557078700000002</v>
      </c>
      <c r="E114" s="25">
        <v>0</v>
      </c>
      <c r="F114" s="25">
        <f>D114+E114</f>
        <v>20.557078700000002</v>
      </c>
      <c r="G114" s="25">
        <v>543.07111859999998</v>
      </c>
      <c r="H114" s="25">
        <v>-1223.6063674</v>
      </c>
      <c r="I114" s="19" t="s">
        <v>1000</v>
      </c>
      <c r="J114" s="25">
        <v>2623.8003461000003</v>
      </c>
      <c r="K114" s="25">
        <v>1945.0841342626672</v>
      </c>
      <c r="L114" s="25">
        <f t="shared" si="1"/>
        <v>3.5816379616669001</v>
      </c>
    </row>
    <row r="115" spans="1:12" x14ac:dyDescent="0.25">
      <c r="A115" s="6">
        <v>774</v>
      </c>
      <c r="B115" s="6">
        <v>87554</v>
      </c>
      <c r="C115" s="8" t="s">
        <v>392</v>
      </c>
      <c r="D115" s="25">
        <v>20.367857000000001</v>
      </c>
      <c r="E115" s="25">
        <v>0.14000000000000001</v>
      </c>
      <c r="F115" s="25">
        <f>D115+E115</f>
        <v>20.507857000000001</v>
      </c>
      <c r="G115" s="25">
        <v>684.29278069999998</v>
      </c>
      <c r="H115" s="25">
        <v>-3369.4760327999998</v>
      </c>
      <c r="I115" s="19" t="s">
        <v>1000</v>
      </c>
      <c r="J115" s="25">
        <v>3870.7554068916666</v>
      </c>
      <c r="K115" s="25">
        <v>1787.7441199116231</v>
      </c>
      <c r="L115" s="25">
        <v>0</v>
      </c>
    </row>
    <row r="116" spans="1:12" x14ac:dyDescent="0.25">
      <c r="A116" s="6">
        <v>106</v>
      </c>
      <c r="B116" s="6">
        <v>1308</v>
      </c>
      <c r="C116" s="8" t="s">
        <v>59</v>
      </c>
      <c r="D116" s="25">
        <v>20.104240900000001</v>
      </c>
      <c r="E116" s="25">
        <v>0</v>
      </c>
      <c r="F116" s="25">
        <f>D116+E116</f>
        <v>20.104240900000001</v>
      </c>
      <c r="G116" s="25">
        <v>57.200065700000003</v>
      </c>
      <c r="H116" s="25">
        <v>-529.05031059999999</v>
      </c>
      <c r="I116" s="19" t="s">
        <v>1000</v>
      </c>
      <c r="J116" s="25">
        <v>2750.8390202333335</v>
      </c>
      <c r="K116" s="25">
        <v>2434.4455944078823</v>
      </c>
      <c r="L116" s="25">
        <f t="shared" si="1"/>
        <v>42.560188779781107</v>
      </c>
    </row>
    <row r="117" spans="1:12" x14ac:dyDescent="0.25">
      <c r="A117" s="6">
        <v>153</v>
      </c>
      <c r="B117" s="6">
        <v>2197</v>
      </c>
      <c r="C117" s="8" t="s">
        <v>643</v>
      </c>
      <c r="D117" s="25">
        <v>20.011207299999999</v>
      </c>
      <c r="E117" s="25">
        <v>0</v>
      </c>
      <c r="F117" s="25">
        <f>D117+E117</f>
        <v>20.011207299999999</v>
      </c>
      <c r="G117" s="25">
        <v>665.60989210000002</v>
      </c>
      <c r="H117" s="25">
        <v>167.30916679999999</v>
      </c>
      <c r="I117" s="19" t="s">
        <v>1000</v>
      </c>
      <c r="J117" s="25">
        <v>910.32708436666667</v>
      </c>
      <c r="K117" s="25">
        <v>958.21459315991808</v>
      </c>
      <c r="L117" s="25">
        <f t="shared" si="1"/>
        <v>1.4396038949132048</v>
      </c>
    </row>
    <row r="118" spans="1:12" x14ac:dyDescent="0.25">
      <c r="A118" s="6">
        <v>845</v>
      </c>
      <c r="B118" s="6">
        <v>97751</v>
      </c>
      <c r="C118" s="8" t="s">
        <v>586</v>
      </c>
      <c r="D118" s="25">
        <v>19.879450500000001</v>
      </c>
      <c r="E118" s="25">
        <v>0</v>
      </c>
      <c r="F118" s="25">
        <f>D118+E118</f>
        <v>19.879450500000001</v>
      </c>
      <c r="G118" s="25">
        <v>948.35072049999997</v>
      </c>
      <c r="H118" s="25">
        <v>-94.902436600000001</v>
      </c>
      <c r="I118" s="19" t="s">
        <v>1000</v>
      </c>
      <c r="J118" s="25">
        <v>1357.6604889250002</v>
      </c>
      <c r="K118" s="25">
        <v>1103.0717256522239</v>
      </c>
      <c r="L118" s="25">
        <f t="shared" si="1"/>
        <v>1.1631474535819937</v>
      </c>
    </row>
    <row r="119" spans="1:12" x14ac:dyDescent="0.25">
      <c r="A119" s="6">
        <v>897</v>
      </c>
      <c r="B119" s="6">
        <v>106720</v>
      </c>
      <c r="C119" s="8" t="s">
        <v>925</v>
      </c>
      <c r="D119" s="25">
        <v>19.115799599999999</v>
      </c>
      <c r="E119" s="25">
        <v>0</v>
      </c>
      <c r="F119" s="25">
        <f>D119+E119</f>
        <v>19.115799599999999</v>
      </c>
      <c r="G119" s="25">
        <v>988.96512530000007</v>
      </c>
      <c r="H119" s="25">
        <v>75.396132800000004</v>
      </c>
      <c r="I119" s="19" t="s">
        <v>1000</v>
      </c>
      <c r="J119" s="25">
        <v>1169.3222187916667</v>
      </c>
      <c r="K119" s="25">
        <v>1150.1953453026858</v>
      </c>
      <c r="L119" s="25">
        <f t="shared" si="1"/>
        <v>1.1630292270961293</v>
      </c>
    </row>
    <row r="120" spans="1:12" ht="30" x14ac:dyDescent="0.25">
      <c r="A120" s="6">
        <v>446</v>
      </c>
      <c r="B120" s="6">
        <v>28004</v>
      </c>
      <c r="C120" s="8" t="s">
        <v>150</v>
      </c>
      <c r="D120" s="25">
        <v>18.763461899999999</v>
      </c>
      <c r="E120" s="25">
        <v>0</v>
      </c>
      <c r="F120" s="25">
        <f>D120+E120</f>
        <v>18.763461899999999</v>
      </c>
      <c r="G120" s="25">
        <v>565.10504229999992</v>
      </c>
      <c r="H120" s="25">
        <v>491.3188687</v>
      </c>
      <c r="I120" s="19" t="s">
        <v>1000</v>
      </c>
      <c r="J120" s="25">
        <v>1256.5702141666666</v>
      </c>
      <c r="K120" s="25">
        <v>1443.8463181798891</v>
      </c>
      <c r="L120" s="25">
        <f t="shared" si="1"/>
        <v>2.5550051939076268</v>
      </c>
    </row>
    <row r="121" spans="1:12" x14ac:dyDescent="0.25">
      <c r="A121" s="6">
        <v>52</v>
      </c>
      <c r="B121" s="6">
        <v>323</v>
      </c>
      <c r="C121" s="8" t="s">
        <v>620</v>
      </c>
      <c r="D121" s="25">
        <v>18.473578999999997</v>
      </c>
      <c r="E121" s="25">
        <v>0</v>
      </c>
      <c r="F121" s="25">
        <f>D121+E121</f>
        <v>18.473578999999997</v>
      </c>
      <c r="G121" s="25">
        <v>403304.56782480003</v>
      </c>
      <c r="H121" s="25">
        <v>-230.94455809999999</v>
      </c>
      <c r="I121" s="19" t="s">
        <v>1000</v>
      </c>
      <c r="J121" s="25">
        <v>4579.1207730333326</v>
      </c>
      <c r="K121" s="25">
        <v>1642.5543004640499</v>
      </c>
      <c r="L121" s="25">
        <f t="shared" si="1"/>
        <v>4.0727391443222969E-3</v>
      </c>
    </row>
    <row r="122" spans="1:12" x14ac:dyDescent="0.25">
      <c r="A122" s="6">
        <v>839</v>
      </c>
      <c r="B122" s="6">
        <v>97237</v>
      </c>
      <c r="C122" s="8" t="s">
        <v>257</v>
      </c>
      <c r="D122" s="25">
        <v>17.795886799999998</v>
      </c>
      <c r="E122" s="25">
        <v>0</v>
      </c>
      <c r="F122" s="25">
        <f>D122+E122</f>
        <v>17.795886799999998</v>
      </c>
      <c r="G122" s="25">
        <v>49.803913200000004</v>
      </c>
      <c r="H122" s="25">
        <v>-255.30249489999997</v>
      </c>
      <c r="I122" s="19" t="s">
        <v>1000</v>
      </c>
      <c r="J122" s="25">
        <v>1659.4787445833335</v>
      </c>
      <c r="K122" s="25">
        <v>1447.2251155616302</v>
      </c>
      <c r="L122" s="25">
        <f t="shared" si="1"/>
        <v>29.058461927478223</v>
      </c>
    </row>
    <row r="123" spans="1:12" x14ac:dyDescent="0.25">
      <c r="A123" s="6">
        <v>653</v>
      </c>
      <c r="B123" s="6">
        <v>75292</v>
      </c>
      <c r="C123" s="8" t="s">
        <v>826</v>
      </c>
      <c r="D123" s="25">
        <v>17.787838000000001</v>
      </c>
      <c r="E123" s="25">
        <v>0</v>
      </c>
      <c r="F123" s="25">
        <f>D123+E123</f>
        <v>17.787838000000001</v>
      </c>
      <c r="G123" s="25">
        <v>901.57072879999998</v>
      </c>
      <c r="H123" s="25">
        <v>833.75838090000002</v>
      </c>
      <c r="I123" s="19" t="s">
        <v>1000</v>
      </c>
      <c r="J123" s="25">
        <v>377.93498899166667</v>
      </c>
      <c r="K123" s="25">
        <v>840.49872345418396</v>
      </c>
      <c r="L123" s="25">
        <v>0</v>
      </c>
    </row>
    <row r="124" spans="1:12" x14ac:dyDescent="0.25">
      <c r="A124" s="6">
        <v>396</v>
      </c>
      <c r="B124" s="6">
        <v>18870</v>
      </c>
      <c r="C124" s="8" t="s">
        <v>136</v>
      </c>
      <c r="D124" s="25">
        <v>17.7194726</v>
      </c>
      <c r="E124" s="25">
        <v>0</v>
      </c>
      <c r="F124" s="25">
        <f>D124+E124</f>
        <v>17.7194726</v>
      </c>
      <c r="G124" s="25">
        <v>1236.2735443000001</v>
      </c>
      <c r="H124" s="25">
        <v>865.96800439999993</v>
      </c>
      <c r="I124" s="19" t="s">
        <v>1000</v>
      </c>
      <c r="J124" s="25">
        <v>1052.039294275</v>
      </c>
      <c r="K124" s="25">
        <v>1502.7439308477949</v>
      </c>
      <c r="L124" s="25">
        <v>0</v>
      </c>
    </row>
    <row r="125" spans="1:12" x14ac:dyDescent="0.25">
      <c r="A125" s="6">
        <v>557</v>
      </c>
      <c r="B125" s="6">
        <v>47471</v>
      </c>
      <c r="C125" s="8" t="s">
        <v>372</v>
      </c>
      <c r="D125" s="25">
        <v>17.586705500000001</v>
      </c>
      <c r="E125" s="25">
        <v>0</v>
      </c>
      <c r="F125" s="25">
        <f>D125+E125</f>
        <v>17.586705500000001</v>
      </c>
      <c r="G125" s="25">
        <v>1041.4268801999999</v>
      </c>
      <c r="H125" s="25">
        <v>1040.5442899</v>
      </c>
      <c r="I125" s="19" t="s">
        <v>1000</v>
      </c>
      <c r="J125" s="25">
        <v>259.45013973333334</v>
      </c>
      <c r="K125" s="25">
        <v>1100.5700059757289</v>
      </c>
      <c r="L125" s="25">
        <f t="shared" si="1"/>
        <v>1.056790473628231</v>
      </c>
    </row>
    <row r="126" spans="1:12" ht="30" x14ac:dyDescent="0.25">
      <c r="A126" s="6">
        <v>655</v>
      </c>
      <c r="B126" s="6">
        <v>75320</v>
      </c>
      <c r="C126" s="8" t="s">
        <v>220</v>
      </c>
      <c r="D126" s="25">
        <v>17.487876699999997</v>
      </c>
      <c r="E126" s="25">
        <v>0</v>
      </c>
      <c r="F126" s="25">
        <f>D126+E126</f>
        <v>17.487876699999997</v>
      </c>
      <c r="G126" s="25">
        <v>8720.9337928999994</v>
      </c>
      <c r="H126" s="25">
        <v>1356.9444272000001</v>
      </c>
      <c r="I126" s="19" t="s">
        <v>1000</v>
      </c>
      <c r="J126" s="25">
        <v>5116.5379054000005</v>
      </c>
      <c r="K126" s="25">
        <v>5932.1491402841475</v>
      </c>
      <c r="L126" s="25">
        <f t="shared" si="1"/>
        <v>0.6802194903845854</v>
      </c>
    </row>
    <row r="127" spans="1:12" ht="30" x14ac:dyDescent="0.25">
      <c r="A127" s="6">
        <v>260</v>
      </c>
      <c r="B127" s="6">
        <v>5593</v>
      </c>
      <c r="C127" s="8" t="s">
        <v>109</v>
      </c>
      <c r="D127" s="25">
        <v>17.327901900000001</v>
      </c>
      <c r="E127" s="25">
        <v>0</v>
      </c>
      <c r="F127" s="25">
        <f>D127+E127</f>
        <v>17.327901900000001</v>
      </c>
      <c r="G127" s="25">
        <v>45.194902400000004</v>
      </c>
      <c r="H127" s="25">
        <v>-393.1280706</v>
      </c>
      <c r="I127" s="19" t="s">
        <v>1000</v>
      </c>
      <c r="J127" s="25">
        <v>1674.9582643916667</v>
      </c>
      <c r="K127" s="25">
        <v>1454.5805697530868</v>
      </c>
      <c r="L127" s="25">
        <f t="shared" si="1"/>
        <v>32.184615797579127</v>
      </c>
    </row>
    <row r="128" spans="1:12" x14ac:dyDescent="0.25">
      <c r="A128" s="6">
        <v>172</v>
      </c>
      <c r="B128" s="6">
        <v>2487</v>
      </c>
      <c r="C128" s="8" t="s">
        <v>648</v>
      </c>
      <c r="D128" s="25">
        <v>17.231331399999998</v>
      </c>
      <c r="E128" s="25">
        <v>0</v>
      </c>
      <c r="F128" s="25">
        <f>D128+E128</f>
        <v>17.231331399999998</v>
      </c>
      <c r="G128" s="25">
        <v>308.46430040000001</v>
      </c>
      <c r="H128" s="25">
        <v>141.4227052</v>
      </c>
      <c r="I128" s="19" t="s">
        <v>1000</v>
      </c>
      <c r="J128" s="25">
        <v>1606.7213395416666</v>
      </c>
      <c r="K128" s="25">
        <v>1635.8037174803112</v>
      </c>
      <c r="L128" s="25">
        <f t="shared" si="1"/>
        <v>5.3030568378871994</v>
      </c>
    </row>
    <row r="129" spans="1:12" x14ac:dyDescent="0.25">
      <c r="A129" s="6">
        <v>495</v>
      </c>
      <c r="B129" s="6">
        <v>34364</v>
      </c>
      <c r="C129" s="8" t="s">
        <v>767</v>
      </c>
      <c r="D129" s="25">
        <v>17.029096599999999</v>
      </c>
      <c r="E129" s="25">
        <v>0</v>
      </c>
      <c r="F129" s="25">
        <f>D129+E129</f>
        <v>17.029096599999999</v>
      </c>
      <c r="G129" s="25">
        <v>1151.9639038</v>
      </c>
      <c r="H129" s="25">
        <v>399.60781969999999</v>
      </c>
      <c r="I129" s="19" t="s">
        <v>1000</v>
      </c>
      <c r="J129" s="25">
        <v>856.31177188333334</v>
      </c>
      <c r="K129" s="25">
        <v>1053.8563824599792</v>
      </c>
      <c r="L129" s="25">
        <f t="shared" si="1"/>
        <v>0.91483455252686985</v>
      </c>
    </row>
    <row r="130" spans="1:12" x14ac:dyDescent="0.25">
      <c r="A130" s="6">
        <v>121</v>
      </c>
      <c r="B130" s="6">
        <v>1560</v>
      </c>
      <c r="C130" s="8" t="s">
        <v>78</v>
      </c>
      <c r="D130" s="25">
        <v>17.020434900000001</v>
      </c>
      <c r="E130" s="25">
        <v>0</v>
      </c>
      <c r="F130" s="25">
        <f>D130+E130</f>
        <v>17.020434900000001</v>
      </c>
      <c r="G130" s="25">
        <v>12684.375426800001</v>
      </c>
      <c r="H130" s="25">
        <v>804.23545430000001</v>
      </c>
      <c r="I130" s="19" t="s">
        <v>1000</v>
      </c>
      <c r="J130" s="25">
        <v>3449.0832776416664</v>
      </c>
      <c r="K130" s="25">
        <v>3789.6988641812964</v>
      </c>
      <c r="L130" s="25">
        <v>0</v>
      </c>
    </row>
    <row r="131" spans="1:12" x14ac:dyDescent="0.25">
      <c r="A131" s="6">
        <v>81</v>
      </c>
      <c r="B131" s="6">
        <v>940</v>
      </c>
      <c r="C131" s="8" t="s">
        <v>46</v>
      </c>
      <c r="D131" s="25">
        <v>16.946432099999999</v>
      </c>
      <c r="E131" s="25">
        <v>0</v>
      </c>
      <c r="F131" s="25">
        <f>D131+E131</f>
        <v>16.946432099999999</v>
      </c>
      <c r="G131" s="25">
        <v>198.3444571</v>
      </c>
      <c r="H131" s="25">
        <v>-200.15704149999999</v>
      </c>
      <c r="I131" s="19" t="s">
        <v>1000</v>
      </c>
      <c r="J131" s="25">
        <v>1952.2511737749999</v>
      </c>
      <c r="K131" s="25">
        <v>1769.8470134903062</v>
      </c>
      <c r="L131" s="25">
        <f t="shared" si="1"/>
        <v>8.9230979245263029</v>
      </c>
    </row>
    <row r="132" spans="1:12" x14ac:dyDescent="0.25">
      <c r="A132" s="6">
        <v>885</v>
      </c>
      <c r="B132" s="6">
        <v>103956</v>
      </c>
      <c r="C132" s="8" t="s">
        <v>410</v>
      </c>
      <c r="D132" s="25">
        <v>16.8212443</v>
      </c>
      <c r="E132" s="25">
        <v>0</v>
      </c>
      <c r="F132" s="25">
        <f>D132+E132</f>
        <v>16.8212443</v>
      </c>
      <c r="G132" s="25">
        <v>496.96237020000001</v>
      </c>
      <c r="H132" s="25">
        <v>76.97299679999999</v>
      </c>
      <c r="I132" s="19" t="s">
        <v>1000</v>
      </c>
      <c r="J132" s="25">
        <v>1402.0190901833334</v>
      </c>
      <c r="K132" s="25">
        <v>1282.852443576043</v>
      </c>
      <c r="L132" s="25">
        <f t="shared" si="1"/>
        <v>2.5813874862593025</v>
      </c>
    </row>
    <row r="133" spans="1:12" ht="30" x14ac:dyDescent="0.25">
      <c r="A133" s="6">
        <v>841</v>
      </c>
      <c r="B133" s="6">
        <v>97272</v>
      </c>
      <c r="C133" s="8" t="s">
        <v>584</v>
      </c>
      <c r="D133" s="25">
        <v>16.796886600000001</v>
      </c>
      <c r="E133" s="25">
        <v>0</v>
      </c>
      <c r="F133" s="25">
        <f>D133+E133</f>
        <v>16.796886600000001</v>
      </c>
      <c r="G133" s="25">
        <v>2134.2234343</v>
      </c>
      <c r="H133" s="25">
        <v>-27.410927400000002</v>
      </c>
      <c r="I133" s="19" t="s">
        <v>1000</v>
      </c>
      <c r="J133" s="25">
        <v>3032.6656700916665</v>
      </c>
      <c r="K133" s="25">
        <v>2857.7795423971356</v>
      </c>
      <c r="L133" s="25">
        <f t="shared" si="1"/>
        <v>1.3390254724358106</v>
      </c>
    </row>
    <row r="134" spans="1:12" x14ac:dyDescent="0.25">
      <c r="A134" s="6">
        <v>621</v>
      </c>
      <c r="B134" s="6">
        <v>62757</v>
      </c>
      <c r="C134" s="8" t="s">
        <v>209</v>
      </c>
      <c r="D134" s="25">
        <v>16.775165399999999</v>
      </c>
      <c r="E134" s="25">
        <v>0</v>
      </c>
      <c r="F134" s="25">
        <f>D134+E134</f>
        <v>16.775165399999999</v>
      </c>
      <c r="G134" s="25">
        <v>421.60530020000004</v>
      </c>
      <c r="H134" s="25">
        <v>-1271.4621406000001</v>
      </c>
      <c r="I134" s="19" t="s">
        <v>1000</v>
      </c>
      <c r="J134" s="25">
        <v>1800.6040536583334</v>
      </c>
      <c r="K134" s="25">
        <v>1148.437839477657</v>
      </c>
      <c r="L134" s="25">
        <f t="shared" si="1"/>
        <v>2.7239644258097893</v>
      </c>
    </row>
    <row r="135" spans="1:12" x14ac:dyDescent="0.25">
      <c r="A135" s="6">
        <v>639</v>
      </c>
      <c r="B135" s="6">
        <v>69252</v>
      </c>
      <c r="C135" s="8" t="s">
        <v>275</v>
      </c>
      <c r="D135" s="25">
        <v>16.680021699999998</v>
      </c>
      <c r="E135" s="25">
        <v>0</v>
      </c>
      <c r="F135" s="25">
        <f>D135+E135</f>
        <v>16.680021699999998</v>
      </c>
      <c r="G135" s="25">
        <v>656059.6</v>
      </c>
      <c r="H135" s="25">
        <v>-23668.470843699997</v>
      </c>
      <c r="I135" s="19" t="s">
        <v>1000</v>
      </c>
      <c r="J135" s="25">
        <v>32504.241731500002</v>
      </c>
      <c r="K135" s="25">
        <v>15860.172355021996</v>
      </c>
      <c r="L135" s="25">
        <f t="shared" ref="L135:L198" si="2">K135/G135</f>
        <v>2.4174895626894257E-2</v>
      </c>
    </row>
    <row r="136" spans="1:12" x14ac:dyDescent="0.25">
      <c r="A136" s="6">
        <v>955</v>
      </c>
      <c r="B136" s="6">
        <v>119695</v>
      </c>
      <c r="C136" s="8" t="s">
        <v>967</v>
      </c>
      <c r="D136" s="25">
        <v>16.492015900000002</v>
      </c>
      <c r="E136" s="25">
        <v>0</v>
      </c>
      <c r="F136" s="25">
        <f>D136+E136</f>
        <v>16.492015900000002</v>
      </c>
      <c r="G136" s="25">
        <v>100</v>
      </c>
      <c r="H136" s="25">
        <v>100</v>
      </c>
      <c r="I136" s="19" t="s">
        <v>1000</v>
      </c>
      <c r="J136" s="25">
        <v>934.53014686666666</v>
      </c>
      <c r="K136" s="25">
        <v>963.44773744729594</v>
      </c>
      <c r="L136" s="25">
        <v>0</v>
      </c>
    </row>
    <row r="137" spans="1:12" x14ac:dyDescent="0.25">
      <c r="A137" s="6">
        <v>760</v>
      </c>
      <c r="B137" s="6">
        <v>86499</v>
      </c>
      <c r="C137" s="8" t="s">
        <v>312</v>
      </c>
      <c r="D137" s="25">
        <v>16.412437600000001</v>
      </c>
      <c r="E137" s="25">
        <v>0</v>
      </c>
      <c r="F137" s="25">
        <f>D137+E137</f>
        <v>16.412437600000001</v>
      </c>
      <c r="G137" s="25">
        <v>394.09614350000004</v>
      </c>
      <c r="H137" s="25">
        <v>-190.9210003</v>
      </c>
      <c r="I137" s="19" t="s">
        <v>1000</v>
      </c>
      <c r="J137" s="25">
        <v>1671.2375592333331</v>
      </c>
      <c r="K137" s="25">
        <v>1605.0019087832939</v>
      </c>
      <c r="L137" s="25">
        <f t="shared" si="2"/>
        <v>4.0726151099301324</v>
      </c>
    </row>
    <row r="138" spans="1:12" ht="30" x14ac:dyDescent="0.25">
      <c r="A138" s="6">
        <v>905</v>
      </c>
      <c r="B138" s="6">
        <v>107329</v>
      </c>
      <c r="C138" s="8" t="s">
        <v>930</v>
      </c>
      <c r="D138" s="25">
        <v>16.389876600000001</v>
      </c>
      <c r="E138" s="25">
        <v>0</v>
      </c>
      <c r="F138" s="25">
        <f>D138+E138</f>
        <v>16.389876600000001</v>
      </c>
      <c r="G138" s="25">
        <v>1304.7364319999999</v>
      </c>
      <c r="H138" s="25">
        <v>-225.4910553</v>
      </c>
      <c r="I138" s="19" t="s">
        <v>1000</v>
      </c>
      <c r="J138" s="25">
        <v>1927.9309859749999</v>
      </c>
      <c r="K138" s="25">
        <v>1788.484588869298</v>
      </c>
      <c r="L138" s="25">
        <f t="shared" si="2"/>
        <v>1.3707631250303725</v>
      </c>
    </row>
    <row r="139" spans="1:12" x14ac:dyDescent="0.25">
      <c r="A139" s="6">
        <v>756</v>
      </c>
      <c r="B139" s="6">
        <v>86076</v>
      </c>
      <c r="C139" s="8" t="s">
        <v>243</v>
      </c>
      <c r="D139" s="25">
        <v>16.335357399999999</v>
      </c>
      <c r="E139" s="25">
        <v>0</v>
      </c>
      <c r="F139" s="25">
        <f>D139+E139</f>
        <v>16.335357399999999</v>
      </c>
      <c r="G139" s="25">
        <v>304.87011589999997</v>
      </c>
      <c r="H139" s="25">
        <v>-102.21091199999999</v>
      </c>
      <c r="I139" s="19" t="s">
        <v>1000</v>
      </c>
      <c r="J139" s="25">
        <v>1553.3583838999998</v>
      </c>
      <c r="K139" s="25">
        <v>1475.8231753861389</v>
      </c>
      <c r="L139" s="25">
        <f t="shared" si="2"/>
        <v>4.8408259728225431</v>
      </c>
    </row>
    <row r="140" spans="1:12" x14ac:dyDescent="0.25">
      <c r="A140" s="6">
        <v>132</v>
      </c>
      <c r="B140" s="6">
        <v>1678</v>
      </c>
      <c r="C140" s="8" t="s">
        <v>70</v>
      </c>
      <c r="D140" s="25">
        <v>16.335332900000001</v>
      </c>
      <c r="E140" s="25">
        <v>0</v>
      </c>
      <c r="F140" s="25">
        <f>D140+E140</f>
        <v>16.335332900000001</v>
      </c>
      <c r="G140" s="25">
        <v>528.71790920000001</v>
      </c>
      <c r="H140" s="25">
        <v>6.1374943000000002</v>
      </c>
      <c r="I140" s="19" t="s">
        <v>1000</v>
      </c>
      <c r="J140" s="25">
        <v>1438.4911110916669</v>
      </c>
      <c r="K140" s="25">
        <v>1454.351430283253</v>
      </c>
      <c r="L140" s="25">
        <f t="shared" si="2"/>
        <v>2.7507133860546236</v>
      </c>
    </row>
    <row r="141" spans="1:12" x14ac:dyDescent="0.25">
      <c r="A141" s="6">
        <v>171</v>
      </c>
      <c r="B141" s="6">
        <v>2481</v>
      </c>
      <c r="C141" s="8" t="s">
        <v>282</v>
      </c>
      <c r="D141" s="25">
        <v>16.120365400000001</v>
      </c>
      <c r="E141" s="25">
        <v>0</v>
      </c>
      <c r="F141" s="25">
        <f>D141+E141</f>
        <v>16.120365400000001</v>
      </c>
      <c r="G141" s="25">
        <v>129.28739339999998</v>
      </c>
      <c r="H141" s="25">
        <v>-62.254227699999994</v>
      </c>
      <c r="I141" s="19" t="s">
        <v>1000</v>
      </c>
      <c r="J141" s="25">
        <v>1856.3010101249999</v>
      </c>
      <c r="K141" s="25">
        <v>1751.987769058713</v>
      </c>
      <c r="L141" s="25">
        <f t="shared" si="2"/>
        <v>13.551110614770218</v>
      </c>
    </row>
    <row r="142" spans="1:12" x14ac:dyDescent="0.25">
      <c r="A142" s="6">
        <v>10</v>
      </c>
      <c r="B142" s="6">
        <v>11</v>
      </c>
      <c r="C142" s="8" t="s">
        <v>11</v>
      </c>
      <c r="D142" s="25">
        <v>16.0711358</v>
      </c>
      <c r="E142" s="25">
        <v>0</v>
      </c>
      <c r="F142" s="25">
        <f>D142+E142</f>
        <v>16.0711358</v>
      </c>
      <c r="G142" s="25">
        <v>8749.1926712000004</v>
      </c>
      <c r="H142" s="25">
        <v>200.27005159999999</v>
      </c>
      <c r="I142" s="19" t="s">
        <v>1000</v>
      </c>
      <c r="J142" s="25">
        <v>1271.592460325</v>
      </c>
      <c r="K142" s="25">
        <v>1048.0805399089841</v>
      </c>
      <c r="L142" s="25">
        <v>0</v>
      </c>
    </row>
    <row r="143" spans="1:12" x14ac:dyDescent="0.25">
      <c r="A143" s="6">
        <v>816</v>
      </c>
      <c r="B143" s="6">
        <v>94869</v>
      </c>
      <c r="C143" s="8" t="s">
        <v>886</v>
      </c>
      <c r="D143" s="25">
        <v>15.899870400000001</v>
      </c>
      <c r="E143" s="25">
        <v>0</v>
      </c>
      <c r="F143" s="25">
        <f>D143+E143</f>
        <v>15.899870400000001</v>
      </c>
      <c r="G143" s="25">
        <v>252.44592489999999</v>
      </c>
      <c r="H143" s="25">
        <v>-234.8575026</v>
      </c>
      <c r="I143" s="19" t="s">
        <v>1000</v>
      </c>
      <c r="J143" s="25">
        <v>1139.4499734999999</v>
      </c>
      <c r="K143" s="25">
        <v>991.88557848940502</v>
      </c>
      <c r="L143" s="25">
        <f t="shared" si="2"/>
        <v>3.9291011684277146</v>
      </c>
    </row>
    <row r="144" spans="1:12" x14ac:dyDescent="0.25">
      <c r="A144" s="6">
        <v>686</v>
      </c>
      <c r="B144" s="6">
        <v>79799</v>
      </c>
      <c r="C144" s="8" t="s">
        <v>226</v>
      </c>
      <c r="D144" s="25">
        <v>15.8069796</v>
      </c>
      <c r="E144" s="25">
        <v>0</v>
      </c>
      <c r="F144" s="25">
        <f>D144+E144</f>
        <v>15.8069796</v>
      </c>
      <c r="G144" s="25">
        <v>1087.4544309</v>
      </c>
      <c r="H144" s="25">
        <v>781.21698939999999</v>
      </c>
      <c r="I144" s="19" t="s">
        <v>1000</v>
      </c>
      <c r="J144" s="25">
        <v>1157.6687115333334</v>
      </c>
      <c r="K144" s="25">
        <v>1653.6775058535191</v>
      </c>
      <c r="L144" s="25">
        <f t="shared" si="2"/>
        <v>1.520686714646885</v>
      </c>
    </row>
    <row r="145" spans="1:12" x14ac:dyDescent="0.25">
      <c r="A145" s="6">
        <v>296</v>
      </c>
      <c r="B145" s="6">
        <v>8337</v>
      </c>
      <c r="C145" s="8" t="s">
        <v>468</v>
      </c>
      <c r="D145" s="25">
        <v>15.6145692</v>
      </c>
      <c r="E145" s="25">
        <v>0</v>
      </c>
      <c r="F145" s="25">
        <f>D145+E145</f>
        <v>15.6145692</v>
      </c>
      <c r="G145" s="25">
        <v>603.98802060000003</v>
      </c>
      <c r="H145" s="25">
        <v>412.96450149999998</v>
      </c>
      <c r="I145" s="19" t="s">
        <v>1000</v>
      </c>
      <c r="J145" s="25">
        <v>538.4395201333333</v>
      </c>
      <c r="K145" s="25">
        <v>733.8767866540021</v>
      </c>
      <c r="L145" s="25">
        <f t="shared" si="2"/>
        <v>1.2150518911367993</v>
      </c>
    </row>
    <row r="146" spans="1:12" x14ac:dyDescent="0.25">
      <c r="A146" s="6">
        <v>710</v>
      </c>
      <c r="B146" s="6">
        <v>82357</v>
      </c>
      <c r="C146" s="8" t="s">
        <v>384</v>
      </c>
      <c r="D146" s="25">
        <v>15.511425900000001</v>
      </c>
      <c r="E146" s="25">
        <v>0</v>
      </c>
      <c r="F146" s="25">
        <f>D146+E146</f>
        <v>15.511425900000001</v>
      </c>
      <c r="G146" s="25">
        <v>668.50521260000005</v>
      </c>
      <c r="H146" s="25">
        <v>-1088.9847738999999</v>
      </c>
      <c r="I146" s="19" t="s">
        <v>1000</v>
      </c>
      <c r="J146" s="25">
        <v>2379.2521309999997</v>
      </c>
      <c r="K146" s="25">
        <v>1819.905392363426</v>
      </c>
      <c r="L146" s="25">
        <f t="shared" si="2"/>
        <v>2.7223503393269217</v>
      </c>
    </row>
    <row r="147" spans="1:12" x14ac:dyDescent="0.25">
      <c r="A147" s="6">
        <v>68</v>
      </c>
      <c r="B147" s="6">
        <v>784</v>
      </c>
      <c r="C147" s="8" t="s">
        <v>625</v>
      </c>
      <c r="D147" s="25">
        <v>15.083688799999999</v>
      </c>
      <c r="E147" s="25">
        <v>0</v>
      </c>
      <c r="F147" s="25">
        <f>D147+E147</f>
        <v>15.083688799999999</v>
      </c>
      <c r="G147" s="25">
        <v>656.1567695</v>
      </c>
      <c r="H147" s="25">
        <v>-61.926484699999996</v>
      </c>
      <c r="I147" s="19" t="s">
        <v>1000</v>
      </c>
      <c r="J147" s="25">
        <v>1089.1478334666667</v>
      </c>
      <c r="K147" s="25">
        <v>1102.159569054561</v>
      </c>
      <c r="L147" s="25">
        <f t="shared" si="2"/>
        <v>1.679719878367514</v>
      </c>
    </row>
    <row r="148" spans="1:12" x14ac:dyDescent="0.25">
      <c r="A148" s="6">
        <v>574</v>
      </c>
      <c r="B148" s="6">
        <v>50041</v>
      </c>
      <c r="C148" s="8" t="s">
        <v>530</v>
      </c>
      <c r="D148" s="25">
        <v>15.081845400000001</v>
      </c>
      <c r="E148" s="25">
        <v>0</v>
      </c>
      <c r="F148" s="25">
        <f>D148+E148</f>
        <v>15.081845400000001</v>
      </c>
      <c r="G148" s="25">
        <v>653.32000779999998</v>
      </c>
      <c r="H148" s="25">
        <v>471.87690049999998</v>
      </c>
      <c r="I148" s="19" t="s">
        <v>1000</v>
      </c>
      <c r="J148" s="25">
        <v>1118.0272300583333</v>
      </c>
      <c r="K148" s="25">
        <v>1285.472017127091</v>
      </c>
      <c r="L148" s="25">
        <f t="shared" si="2"/>
        <v>1.9675993414862796</v>
      </c>
    </row>
    <row r="149" spans="1:12" x14ac:dyDescent="0.25">
      <c r="A149" s="6">
        <v>749</v>
      </c>
      <c r="B149" s="6">
        <v>85460</v>
      </c>
      <c r="C149" s="8" t="s">
        <v>242</v>
      </c>
      <c r="D149" s="25">
        <v>14.797227400000001</v>
      </c>
      <c r="E149" s="25">
        <v>0</v>
      </c>
      <c r="F149" s="25">
        <f>D149+E149</f>
        <v>14.797227400000001</v>
      </c>
      <c r="G149" s="25">
        <v>350.39867450000003</v>
      </c>
      <c r="H149" s="25">
        <v>-70.263065099999992</v>
      </c>
      <c r="I149" s="19" t="s">
        <v>1000</v>
      </c>
      <c r="J149" s="25">
        <v>1275.9768756000001</v>
      </c>
      <c r="K149" s="25">
        <v>1228.4804587694471</v>
      </c>
      <c r="L149" s="25">
        <f t="shared" si="2"/>
        <v>3.5059506447118336</v>
      </c>
    </row>
    <row r="150" spans="1:12" x14ac:dyDescent="0.25">
      <c r="A150" s="6">
        <v>206</v>
      </c>
      <c r="B150" s="6">
        <v>3350</v>
      </c>
      <c r="C150" s="8" t="s">
        <v>451</v>
      </c>
      <c r="D150" s="25">
        <v>14.596766100000002</v>
      </c>
      <c r="E150" s="25">
        <v>0</v>
      </c>
      <c r="F150" s="25">
        <f>D150+E150</f>
        <v>14.596766100000002</v>
      </c>
      <c r="G150" s="25">
        <v>1323.4073590999999</v>
      </c>
      <c r="H150" s="25">
        <v>921.41498090000005</v>
      </c>
      <c r="I150" s="19" t="s">
        <v>1000</v>
      </c>
      <c r="J150" s="25">
        <v>974.24744670833331</v>
      </c>
      <c r="K150" s="25">
        <v>1318.573727045037</v>
      </c>
      <c r="L150" s="25">
        <f t="shared" si="2"/>
        <v>0.99634758563058767</v>
      </c>
    </row>
    <row r="151" spans="1:12" ht="30" x14ac:dyDescent="0.25">
      <c r="A151" s="6">
        <v>4</v>
      </c>
      <c r="B151" s="6">
        <v>4</v>
      </c>
      <c r="C151" s="8" t="s">
        <v>5</v>
      </c>
      <c r="D151" s="25">
        <v>14.576683600000001</v>
      </c>
      <c r="E151" s="25">
        <v>0</v>
      </c>
      <c r="F151" s="25">
        <f>D151+E151</f>
        <v>14.576683600000001</v>
      </c>
      <c r="G151" s="25">
        <v>0</v>
      </c>
      <c r="H151" s="25">
        <v>0</v>
      </c>
      <c r="I151" s="19" t="s">
        <v>1000</v>
      </c>
      <c r="J151" s="25">
        <v>0</v>
      </c>
      <c r="K151" s="25">
        <v>0</v>
      </c>
      <c r="L151" s="25" t="e">
        <f t="shared" si="2"/>
        <v>#DIV/0!</v>
      </c>
    </row>
    <row r="152" spans="1:12" x14ac:dyDescent="0.25">
      <c r="A152" s="6">
        <v>408</v>
      </c>
      <c r="B152" s="6">
        <v>20936</v>
      </c>
      <c r="C152" s="8" t="s">
        <v>141</v>
      </c>
      <c r="D152" s="25">
        <v>14.542064099999999</v>
      </c>
      <c r="E152" s="25">
        <v>0</v>
      </c>
      <c r="F152" s="25">
        <f>D152+E152</f>
        <v>14.542064099999999</v>
      </c>
      <c r="G152" s="25">
        <v>1099.9322915999999</v>
      </c>
      <c r="H152" s="25">
        <v>89.039316400000004</v>
      </c>
      <c r="I152" s="19" t="s">
        <v>1000</v>
      </c>
      <c r="J152" s="25">
        <v>1138.8863861666666</v>
      </c>
      <c r="K152" s="25">
        <v>1210.501801660668</v>
      </c>
      <c r="L152" s="25">
        <f t="shared" si="2"/>
        <v>1.1005239239770204</v>
      </c>
    </row>
    <row r="153" spans="1:12" x14ac:dyDescent="0.25">
      <c r="A153" s="6">
        <v>685</v>
      </c>
      <c r="B153" s="6">
        <v>79503</v>
      </c>
      <c r="C153" s="8" t="s">
        <v>836</v>
      </c>
      <c r="D153" s="25">
        <v>14.431828100000001</v>
      </c>
      <c r="E153" s="25">
        <v>0</v>
      </c>
      <c r="F153" s="25">
        <f>D153+E153</f>
        <v>14.431828100000001</v>
      </c>
      <c r="G153" s="25">
        <v>1024.3605804000001</v>
      </c>
      <c r="H153" s="25">
        <v>369.39915280000002</v>
      </c>
      <c r="I153" s="19" t="s">
        <v>1000</v>
      </c>
      <c r="J153" s="25">
        <v>810.99459911666656</v>
      </c>
      <c r="K153" s="25">
        <v>929.86480042734001</v>
      </c>
      <c r="L153" s="25">
        <f t="shared" si="2"/>
        <v>0.90775144828810117</v>
      </c>
    </row>
    <row r="154" spans="1:12" ht="30" x14ac:dyDescent="0.25">
      <c r="A154" s="6">
        <v>129</v>
      </c>
      <c r="B154" s="6">
        <v>1668</v>
      </c>
      <c r="C154" s="8" t="s">
        <v>69</v>
      </c>
      <c r="D154" s="25">
        <v>13.739012600000001</v>
      </c>
      <c r="E154" s="25">
        <v>0</v>
      </c>
      <c r="F154" s="25">
        <f>D154+E154</f>
        <v>13.739012600000001</v>
      </c>
      <c r="G154" s="25">
        <v>525.27883320000001</v>
      </c>
      <c r="H154" s="25">
        <v>109.18338560000001</v>
      </c>
      <c r="I154" s="19" t="s">
        <v>1000</v>
      </c>
      <c r="J154" s="25">
        <v>1322.2446438249999</v>
      </c>
      <c r="K154" s="25">
        <v>1376.0547996575872</v>
      </c>
      <c r="L154" s="25">
        <f t="shared" si="2"/>
        <v>2.6196654285013881</v>
      </c>
    </row>
    <row r="155" spans="1:12" ht="30" x14ac:dyDescent="0.25">
      <c r="A155" s="6">
        <v>952</v>
      </c>
      <c r="B155" s="6">
        <v>117977</v>
      </c>
      <c r="C155" s="8" t="s">
        <v>964</v>
      </c>
      <c r="D155" s="25">
        <v>13.7054846</v>
      </c>
      <c r="E155" s="25">
        <v>0</v>
      </c>
      <c r="F155" s="25">
        <f>D155+E155</f>
        <v>13.7054846</v>
      </c>
      <c r="G155" s="25">
        <v>961.82888000000003</v>
      </c>
      <c r="H155" s="25">
        <v>679.21380019999992</v>
      </c>
      <c r="I155" s="19" t="s">
        <v>1000</v>
      </c>
      <c r="J155" s="25">
        <v>301.588621875</v>
      </c>
      <c r="K155" s="25">
        <v>692.03179116291892</v>
      </c>
      <c r="L155" s="25">
        <v>0</v>
      </c>
    </row>
    <row r="156" spans="1:12" x14ac:dyDescent="0.25">
      <c r="A156" s="6">
        <v>301</v>
      </c>
      <c r="B156" s="6">
        <v>9156</v>
      </c>
      <c r="C156" s="8" t="s">
        <v>689</v>
      </c>
      <c r="D156" s="25">
        <v>13.636802900000001</v>
      </c>
      <c r="E156" s="25">
        <v>0</v>
      </c>
      <c r="F156" s="25">
        <f>D156+E156</f>
        <v>13.636802900000001</v>
      </c>
      <c r="G156" s="25">
        <v>174.5915488</v>
      </c>
      <c r="H156" s="25">
        <v>50.101644800000003</v>
      </c>
      <c r="I156" s="19" t="s">
        <v>1000</v>
      </c>
      <c r="J156" s="25">
        <v>896.55335382499993</v>
      </c>
      <c r="K156" s="25">
        <v>921.29280736708802</v>
      </c>
      <c r="L156" s="25">
        <f t="shared" si="2"/>
        <v>5.2768465237825302</v>
      </c>
    </row>
    <row r="157" spans="1:12" x14ac:dyDescent="0.25">
      <c r="A157" s="6">
        <v>469</v>
      </c>
      <c r="B157" s="6">
        <v>30544</v>
      </c>
      <c r="C157" s="8" t="s">
        <v>755</v>
      </c>
      <c r="D157" s="25">
        <v>13.5736004</v>
      </c>
      <c r="E157" s="25">
        <v>0</v>
      </c>
      <c r="F157" s="25">
        <f>D157+E157</f>
        <v>13.5736004</v>
      </c>
      <c r="G157" s="25">
        <v>227.9013866</v>
      </c>
      <c r="H157" s="25">
        <v>99.941260500000013</v>
      </c>
      <c r="I157" s="19" t="s">
        <v>1000</v>
      </c>
      <c r="J157" s="25">
        <v>1274.3657538333332</v>
      </c>
      <c r="K157" s="25">
        <v>1296.654078438057</v>
      </c>
      <c r="L157" s="25">
        <f t="shared" si="2"/>
        <v>5.6895401023332655</v>
      </c>
    </row>
    <row r="158" spans="1:12" x14ac:dyDescent="0.25">
      <c r="A158" s="6">
        <v>250</v>
      </c>
      <c r="B158" s="6">
        <v>5205</v>
      </c>
      <c r="C158" s="8" t="s">
        <v>459</v>
      </c>
      <c r="D158" s="25">
        <v>13.472372200000001</v>
      </c>
      <c r="E158" s="25">
        <v>0</v>
      </c>
      <c r="F158" s="25">
        <f>D158+E158</f>
        <v>13.472372200000001</v>
      </c>
      <c r="G158" s="25">
        <v>412.72493359999999</v>
      </c>
      <c r="H158" s="25">
        <v>180.26304530000002</v>
      </c>
      <c r="I158" s="19" t="s">
        <v>1000</v>
      </c>
      <c r="J158" s="25">
        <v>1050.066125475</v>
      </c>
      <c r="K158" s="25">
        <v>1114.8408775695859</v>
      </c>
      <c r="L158" s="25">
        <f t="shared" si="2"/>
        <v>2.701171620152357</v>
      </c>
    </row>
    <row r="159" spans="1:12" x14ac:dyDescent="0.25">
      <c r="A159" s="6">
        <v>509</v>
      </c>
      <c r="B159" s="6">
        <v>36437</v>
      </c>
      <c r="C159" s="8" t="s">
        <v>514</v>
      </c>
      <c r="D159" s="25">
        <v>13.438262700000001</v>
      </c>
      <c r="E159" s="25">
        <v>0</v>
      </c>
      <c r="F159" s="25">
        <f>D159+E159</f>
        <v>13.438262700000001</v>
      </c>
      <c r="G159" s="25">
        <v>1524.212411</v>
      </c>
      <c r="H159" s="25">
        <v>928.10601650000001</v>
      </c>
      <c r="I159" s="19" t="s">
        <v>1000</v>
      </c>
      <c r="J159" s="25">
        <v>1056.6868300000001</v>
      </c>
      <c r="K159" s="25">
        <v>1590.3355324663719</v>
      </c>
      <c r="L159" s="25">
        <f t="shared" si="2"/>
        <v>1.043381828535952</v>
      </c>
    </row>
    <row r="160" spans="1:12" ht="30" x14ac:dyDescent="0.25">
      <c r="A160" s="6">
        <v>464</v>
      </c>
      <c r="B160" s="6">
        <v>30156</v>
      </c>
      <c r="C160" s="8" t="s">
        <v>157</v>
      </c>
      <c r="D160" s="25">
        <v>13.386013500000001</v>
      </c>
      <c r="E160" s="25">
        <v>0</v>
      </c>
      <c r="F160" s="25">
        <f>D160+E160</f>
        <v>13.386013500000001</v>
      </c>
      <c r="G160" s="25">
        <v>1053435.8725036001</v>
      </c>
      <c r="H160" s="25">
        <v>-1127.8859932999999</v>
      </c>
      <c r="I160" s="19" t="s">
        <v>1000</v>
      </c>
      <c r="J160" s="25">
        <v>12025.603942925</v>
      </c>
      <c r="K160" s="25">
        <v>21700.848627728774</v>
      </c>
      <c r="L160" s="25">
        <f t="shared" si="2"/>
        <v>2.060006612092528E-2</v>
      </c>
    </row>
    <row r="161" spans="1:12" x14ac:dyDescent="0.25">
      <c r="A161" s="6">
        <v>28</v>
      </c>
      <c r="B161" s="6">
        <v>88</v>
      </c>
      <c r="C161" s="8" t="s">
        <v>24</v>
      </c>
      <c r="D161" s="25">
        <v>13.383825900000001</v>
      </c>
      <c r="E161" s="25">
        <v>0</v>
      </c>
      <c r="F161" s="25">
        <f>D161+E161</f>
        <v>13.383825900000001</v>
      </c>
      <c r="G161" s="25">
        <v>39.587343400000002</v>
      </c>
      <c r="H161" s="25">
        <v>-369.96086299999996</v>
      </c>
      <c r="I161" s="19" t="s">
        <v>1000</v>
      </c>
      <c r="J161" s="25">
        <v>1697.3248312833332</v>
      </c>
      <c r="K161" s="25">
        <v>1511.5535616511831</v>
      </c>
      <c r="L161" s="25">
        <f t="shared" si="2"/>
        <v>38.18274811669184</v>
      </c>
    </row>
    <row r="162" spans="1:12" x14ac:dyDescent="0.25">
      <c r="A162" s="6">
        <v>625</v>
      </c>
      <c r="B162" s="6">
        <v>64095</v>
      </c>
      <c r="C162" s="8" t="s">
        <v>539</v>
      </c>
      <c r="D162" s="25">
        <v>13.147919999999999</v>
      </c>
      <c r="E162" s="25">
        <v>0</v>
      </c>
      <c r="F162" s="25">
        <f>D162+E162</f>
        <v>13.147919999999999</v>
      </c>
      <c r="G162" s="25">
        <v>517.94707340000002</v>
      </c>
      <c r="H162" s="25">
        <v>267.69901070000003</v>
      </c>
      <c r="I162" s="19" t="s">
        <v>1000</v>
      </c>
      <c r="J162" s="25">
        <v>422.35855435833332</v>
      </c>
      <c r="K162" s="25">
        <v>624.833242139709</v>
      </c>
      <c r="L162" s="25">
        <f t="shared" si="2"/>
        <v>1.2063650404240491</v>
      </c>
    </row>
    <row r="163" spans="1:12" x14ac:dyDescent="0.25">
      <c r="A163" s="6">
        <v>71</v>
      </c>
      <c r="B163" s="6">
        <v>839</v>
      </c>
      <c r="C163" s="8" t="s">
        <v>39</v>
      </c>
      <c r="D163" s="25">
        <v>13.135218100000001</v>
      </c>
      <c r="E163" s="25">
        <v>0</v>
      </c>
      <c r="F163" s="25">
        <f>D163+E163</f>
        <v>13.135218100000001</v>
      </c>
      <c r="G163" s="25">
        <v>414.49777479999995</v>
      </c>
      <c r="H163" s="25">
        <v>216.05865269999998</v>
      </c>
      <c r="I163" s="19" t="s">
        <v>1000</v>
      </c>
      <c r="J163" s="25">
        <v>969.81675289166662</v>
      </c>
      <c r="K163" s="25">
        <v>1107.2107026064409</v>
      </c>
      <c r="L163" s="25">
        <f t="shared" si="2"/>
        <v>2.6712102450747368</v>
      </c>
    </row>
    <row r="164" spans="1:12" x14ac:dyDescent="0.25">
      <c r="A164" s="6">
        <v>575</v>
      </c>
      <c r="B164" s="6">
        <v>50106</v>
      </c>
      <c r="C164" s="8" t="s">
        <v>189</v>
      </c>
      <c r="D164" s="25">
        <v>13.033316299999999</v>
      </c>
      <c r="E164" s="25">
        <v>0</v>
      </c>
      <c r="F164" s="25">
        <f>D164+E164</f>
        <v>13.033316299999999</v>
      </c>
      <c r="G164" s="25">
        <v>1872.8619853</v>
      </c>
      <c r="H164" s="25">
        <v>-79.454760800000003</v>
      </c>
      <c r="I164" s="19" t="s">
        <v>1000</v>
      </c>
      <c r="J164" s="25">
        <v>1290.95575035</v>
      </c>
      <c r="K164" s="25">
        <v>917.67569798314605</v>
      </c>
      <c r="L164" s="25">
        <v>0</v>
      </c>
    </row>
    <row r="165" spans="1:12" x14ac:dyDescent="0.25">
      <c r="A165" s="6">
        <v>416</v>
      </c>
      <c r="B165" s="6">
        <v>22193</v>
      </c>
      <c r="C165" s="8" t="s">
        <v>301</v>
      </c>
      <c r="D165" s="25">
        <v>12.9709039</v>
      </c>
      <c r="E165" s="25">
        <v>0</v>
      </c>
      <c r="F165" s="25">
        <f>D165+E165</f>
        <v>12.9709039</v>
      </c>
      <c r="G165" s="25">
        <v>1063.8943240999999</v>
      </c>
      <c r="H165" s="25">
        <v>636.57700750000004</v>
      </c>
      <c r="I165" s="19" t="s">
        <v>1000</v>
      </c>
      <c r="J165" s="25">
        <v>724.38457450833334</v>
      </c>
      <c r="K165" s="25">
        <v>1085.8095253392939</v>
      </c>
      <c r="L165" s="25">
        <f t="shared" si="2"/>
        <v>1.0205990395313305</v>
      </c>
    </row>
    <row r="166" spans="1:12" x14ac:dyDescent="0.25">
      <c r="A166" s="6">
        <v>346</v>
      </c>
      <c r="B166" s="6">
        <v>12576</v>
      </c>
      <c r="C166" s="8" t="s">
        <v>168</v>
      </c>
      <c r="D166" s="25">
        <v>12.795432099999999</v>
      </c>
      <c r="E166" s="25">
        <v>0</v>
      </c>
      <c r="F166" s="25">
        <f>D166+E166</f>
        <v>12.795432099999999</v>
      </c>
      <c r="G166" s="25">
        <v>3178.5431721</v>
      </c>
      <c r="H166" s="25">
        <v>877.32164799999998</v>
      </c>
      <c r="I166" s="19" t="s">
        <v>1000</v>
      </c>
      <c r="J166" s="25">
        <v>2435.898004575</v>
      </c>
      <c r="K166" s="25">
        <v>2313.8823273371659</v>
      </c>
      <c r="L166" s="25">
        <f t="shared" si="2"/>
        <v>0.72796945079982345</v>
      </c>
    </row>
    <row r="167" spans="1:12" x14ac:dyDescent="0.25">
      <c r="A167" s="6">
        <v>936</v>
      </c>
      <c r="B167" s="6">
        <v>112749</v>
      </c>
      <c r="C167" s="8" t="s">
        <v>951</v>
      </c>
      <c r="D167" s="25">
        <v>12.678374</v>
      </c>
      <c r="E167" s="25">
        <v>0</v>
      </c>
      <c r="F167" s="25">
        <f>D167+E167</f>
        <v>12.678374</v>
      </c>
      <c r="G167" s="25">
        <v>693.79849000000002</v>
      </c>
      <c r="H167" s="25">
        <v>620.09334149999995</v>
      </c>
      <c r="I167" s="19" t="s">
        <v>1000</v>
      </c>
      <c r="J167" s="25">
        <v>124.62551689166666</v>
      </c>
      <c r="K167" s="25">
        <v>586.15288644258396</v>
      </c>
      <c r="L167" s="25">
        <f t="shared" si="2"/>
        <v>0.84484601060833087</v>
      </c>
    </row>
    <row r="168" spans="1:12" x14ac:dyDescent="0.25">
      <c r="A168" s="6">
        <v>554</v>
      </c>
      <c r="B168" s="6">
        <v>47282</v>
      </c>
      <c r="C168" s="8" t="s">
        <v>793</v>
      </c>
      <c r="D168" s="25">
        <v>12.4585945</v>
      </c>
      <c r="E168" s="25">
        <v>0</v>
      </c>
      <c r="F168" s="25">
        <f>D168+E168</f>
        <v>12.4585945</v>
      </c>
      <c r="G168" s="25">
        <v>305.46540299999998</v>
      </c>
      <c r="H168" s="25">
        <v>112.87048060000001</v>
      </c>
      <c r="I168" s="19" t="s">
        <v>1000</v>
      </c>
      <c r="J168" s="25">
        <v>708.15306179166657</v>
      </c>
      <c r="K168" s="25">
        <v>770.02846909442098</v>
      </c>
      <c r="L168" s="25">
        <f t="shared" si="2"/>
        <v>2.5208369312266141</v>
      </c>
    </row>
    <row r="169" spans="1:12" x14ac:dyDescent="0.25">
      <c r="A169" s="6">
        <v>300</v>
      </c>
      <c r="B169" s="6">
        <v>8783</v>
      </c>
      <c r="C169" s="8" t="s">
        <v>470</v>
      </c>
      <c r="D169" s="25">
        <v>12.415139099999999</v>
      </c>
      <c r="E169" s="25">
        <v>0</v>
      </c>
      <c r="F169" s="25">
        <f>D169+E169</f>
        <v>12.415139099999999</v>
      </c>
      <c r="G169" s="25">
        <v>263.12948190000003</v>
      </c>
      <c r="H169" s="25">
        <v>-148.0187463</v>
      </c>
      <c r="I169" s="19" t="s">
        <v>1000</v>
      </c>
      <c r="J169" s="25">
        <v>1043.0802261250001</v>
      </c>
      <c r="K169" s="25">
        <v>974.28854339901295</v>
      </c>
      <c r="L169" s="25">
        <f t="shared" si="2"/>
        <v>3.7026962405120476</v>
      </c>
    </row>
    <row r="170" spans="1:12" x14ac:dyDescent="0.25">
      <c r="A170" s="6">
        <v>66</v>
      </c>
      <c r="B170" s="6">
        <v>749</v>
      </c>
      <c r="C170" s="8" t="s">
        <v>424</v>
      </c>
      <c r="D170" s="25">
        <v>12.386309199999999</v>
      </c>
      <c r="E170" s="25">
        <v>0</v>
      </c>
      <c r="F170" s="25">
        <f>D170+E170</f>
        <v>12.386309199999999</v>
      </c>
      <c r="G170" s="25">
        <v>270.01065540000002</v>
      </c>
      <c r="H170" s="25">
        <v>238.36969719999999</v>
      </c>
      <c r="I170" s="19" t="s">
        <v>1000</v>
      </c>
      <c r="J170" s="25">
        <v>738.89698330833335</v>
      </c>
      <c r="K170" s="25">
        <v>856.02693755118003</v>
      </c>
      <c r="L170" s="25">
        <v>0</v>
      </c>
    </row>
    <row r="171" spans="1:12" x14ac:dyDescent="0.25">
      <c r="A171" s="6">
        <v>460</v>
      </c>
      <c r="B171" s="6">
        <v>29889</v>
      </c>
      <c r="C171" s="8" t="s">
        <v>155</v>
      </c>
      <c r="D171" s="25">
        <v>12.273720900000001</v>
      </c>
      <c r="E171" s="25">
        <v>0</v>
      </c>
      <c r="F171" s="25">
        <f>D171+E171</f>
        <v>12.273720900000001</v>
      </c>
      <c r="G171" s="25">
        <v>275.93006230000003</v>
      </c>
      <c r="H171" s="25">
        <v>-76.953897399999988</v>
      </c>
      <c r="I171" s="19" t="s">
        <v>1000</v>
      </c>
      <c r="J171" s="25">
        <v>1351.8930054166669</v>
      </c>
      <c r="K171" s="25">
        <v>1321.121648244698</v>
      </c>
      <c r="L171" s="25">
        <v>0</v>
      </c>
    </row>
    <row r="172" spans="1:12" x14ac:dyDescent="0.25">
      <c r="A172" s="6">
        <v>836</v>
      </c>
      <c r="B172" s="6">
        <v>96933</v>
      </c>
      <c r="C172" s="8" t="s">
        <v>403</v>
      </c>
      <c r="D172" s="25">
        <v>12.250811599999999</v>
      </c>
      <c r="E172" s="25">
        <v>0</v>
      </c>
      <c r="F172" s="25">
        <f>D172+E172</f>
        <v>12.250811599999999</v>
      </c>
      <c r="G172" s="25">
        <v>1004.5398409000001</v>
      </c>
      <c r="H172" s="25">
        <v>850.45839390000003</v>
      </c>
      <c r="I172" s="19" t="s">
        <v>1000</v>
      </c>
      <c r="J172" s="25">
        <v>709.72487103333344</v>
      </c>
      <c r="K172" s="25">
        <v>1154.086296756074</v>
      </c>
      <c r="L172" s="25">
        <f t="shared" si="2"/>
        <v>1.1488706069856727</v>
      </c>
    </row>
    <row r="173" spans="1:12" x14ac:dyDescent="0.25">
      <c r="A173" s="6">
        <v>75</v>
      </c>
      <c r="B173" s="6">
        <v>900</v>
      </c>
      <c r="C173" s="8" t="s">
        <v>42</v>
      </c>
      <c r="D173" s="25">
        <v>12.2419245</v>
      </c>
      <c r="E173" s="25">
        <v>0</v>
      </c>
      <c r="F173" s="25">
        <f>D173+E173</f>
        <v>12.2419245</v>
      </c>
      <c r="G173" s="25">
        <v>5174.3395876999994</v>
      </c>
      <c r="H173" s="25">
        <v>629.04419849999999</v>
      </c>
      <c r="I173" s="19" t="s">
        <v>1000</v>
      </c>
      <c r="J173" s="25">
        <v>5305.9668058833331</v>
      </c>
      <c r="K173" s="25">
        <v>5991.3850934129032</v>
      </c>
      <c r="L173" s="25">
        <f t="shared" si="2"/>
        <v>1.1579033404871832</v>
      </c>
    </row>
    <row r="174" spans="1:12" x14ac:dyDescent="0.25">
      <c r="A174" s="6">
        <v>164</v>
      </c>
      <c r="B174" s="6">
        <v>2396</v>
      </c>
      <c r="C174" s="8" t="s">
        <v>442</v>
      </c>
      <c r="D174" s="25">
        <v>12.1933466</v>
      </c>
      <c r="E174" s="25">
        <v>0</v>
      </c>
      <c r="F174" s="25">
        <f>D174+E174</f>
        <v>12.1933466</v>
      </c>
      <c r="G174" s="25">
        <v>27.78</v>
      </c>
      <c r="H174" s="25">
        <v>-25.661832099999998</v>
      </c>
      <c r="I174" s="19" t="s">
        <v>1000</v>
      </c>
      <c r="J174" s="25">
        <v>1086.6885955166665</v>
      </c>
      <c r="K174" s="25">
        <v>1084.483077426421</v>
      </c>
      <c r="L174" s="25">
        <f t="shared" si="2"/>
        <v>39.038267725933082</v>
      </c>
    </row>
    <row r="175" spans="1:12" x14ac:dyDescent="0.25">
      <c r="A175" s="6">
        <v>92</v>
      </c>
      <c r="B175" s="6">
        <v>1037</v>
      </c>
      <c r="C175" s="8" t="s">
        <v>62</v>
      </c>
      <c r="D175" s="25">
        <v>12.165715800000001</v>
      </c>
      <c r="E175" s="25">
        <v>0</v>
      </c>
      <c r="F175" s="25">
        <f>D175+E175</f>
        <v>12.165715800000001</v>
      </c>
      <c r="G175" s="25">
        <v>550.28972639999995</v>
      </c>
      <c r="H175" s="25">
        <v>226.50608420000003</v>
      </c>
      <c r="I175" s="19" t="s">
        <v>1000</v>
      </c>
      <c r="J175" s="25">
        <v>1245.5426337916667</v>
      </c>
      <c r="K175" s="25">
        <v>1307.1071610744962</v>
      </c>
      <c r="L175" s="25">
        <f t="shared" si="2"/>
        <v>2.3753072215714481</v>
      </c>
    </row>
    <row r="176" spans="1:12" x14ac:dyDescent="0.25">
      <c r="A176" s="6">
        <v>356</v>
      </c>
      <c r="B176" s="6">
        <v>13595</v>
      </c>
      <c r="C176" s="8" t="s">
        <v>483</v>
      </c>
      <c r="D176" s="25">
        <v>11.9757602</v>
      </c>
      <c r="E176" s="25">
        <v>0</v>
      </c>
      <c r="F176" s="25">
        <f>D176+E176</f>
        <v>11.9757602</v>
      </c>
      <c r="G176" s="25">
        <v>442.58990080000001</v>
      </c>
      <c r="H176" s="25">
        <v>-275.03017289999997</v>
      </c>
      <c r="I176" s="19" t="s">
        <v>1000</v>
      </c>
      <c r="J176" s="25">
        <v>1256.137510775</v>
      </c>
      <c r="K176" s="25">
        <v>1219.7336456903358</v>
      </c>
      <c r="L176" s="25">
        <f t="shared" si="2"/>
        <v>2.7559003119719079</v>
      </c>
    </row>
    <row r="177" spans="1:12" x14ac:dyDescent="0.25">
      <c r="A177" s="6">
        <v>679</v>
      </c>
      <c r="B177" s="6">
        <v>78740</v>
      </c>
      <c r="C177" s="8" t="s">
        <v>225</v>
      </c>
      <c r="D177" s="25">
        <v>11.8532879</v>
      </c>
      <c r="E177" s="25">
        <v>0</v>
      </c>
      <c r="F177" s="25">
        <f>D177+E177</f>
        <v>11.8532879</v>
      </c>
      <c r="G177" s="25">
        <v>191.99220329999997</v>
      </c>
      <c r="H177" s="25">
        <v>98.010416500000005</v>
      </c>
      <c r="I177" s="19" t="s">
        <v>1000</v>
      </c>
      <c r="J177" s="25">
        <v>1291.1762895333334</v>
      </c>
      <c r="K177" s="25">
        <v>1314.600293783704</v>
      </c>
      <c r="L177" s="25">
        <f t="shared" si="2"/>
        <v>6.8471545780927254</v>
      </c>
    </row>
    <row r="178" spans="1:12" x14ac:dyDescent="0.25">
      <c r="A178" s="6">
        <v>674</v>
      </c>
      <c r="B178" s="6">
        <v>77877</v>
      </c>
      <c r="C178" s="8" t="s">
        <v>833</v>
      </c>
      <c r="D178" s="25">
        <v>11.800976</v>
      </c>
      <c r="E178" s="25">
        <v>0</v>
      </c>
      <c r="F178" s="25">
        <f>D178+E178</f>
        <v>11.800976</v>
      </c>
      <c r="G178" s="25">
        <v>758.44388430000004</v>
      </c>
      <c r="H178" s="25">
        <v>136.04223429999999</v>
      </c>
      <c r="I178" s="19" t="s">
        <v>1000</v>
      </c>
      <c r="J178" s="25">
        <v>959.95080679166665</v>
      </c>
      <c r="K178" s="25">
        <v>1042.724314556853</v>
      </c>
      <c r="L178" s="25">
        <f t="shared" si="2"/>
        <v>1.3748206507317642</v>
      </c>
    </row>
    <row r="179" spans="1:12" x14ac:dyDescent="0.25">
      <c r="A179" s="6">
        <v>848</v>
      </c>
      <c r="B179" s="6">
        <v>97835</v>
      </c>
      <c r="C179" s="8" t="s">
        <v>405</v>
      </c>
      <c r="D179" s="25">
        <v>11.7310473</v>
      </c>
      <c r="E179" s="25">
        <v>0</v>
      </c>
      <c r="F179" s="25">
        <f>D179+E179</f>
        <v>11.7310473</v>
      </c>
      <c r="G179" s="25">
        <v>452.35668459999999</v>
      </c>
      <c r="H179" s="25">
        <v>179.24458920000001</v>
      </c>
      <c r="I179" s="19" t="s">
        <v>1000</v>
      </c>
      <c r="J179" s="25">
        <v>904.36334227500004</v>
      </c>
      <c r="K179" s="25">
        <v>956.85457171278506</v>
      </c>
      <c r="L179" s="25">
        <f t="shared" si="2"/>
        <v>2.115265683669274</v>
      </c>
    </row>
    <row r="180" spans="1:12" x14ac:dyDescent="0.25">
      <c r="A180" s="6">
        <v>759</v>
      </c>
      <c r="B180" s="6">
        <v>86388</v>
      </c>
      <c r="C180" s="8" t="s">
        <v>244</v>
      </c>
      <c r="D180" s="25">
        <v>11.625002</v>
      </c>
      <c r="E180" s="25">
        <v>0</v>
      </c>
      <c r="F180" s="25">
        <f>D180+E180</f>
        <v>11.625002</v>
      </c>
      <c r="G180" s="25">
        <v>3541.2600983999996</v>
      </c>
      <c r="H180" s="25">
        <v>-1222.0102113</v>
      </c>
      <c r="I180" s="19" t="s">
        <v>1000</v>
      </c>
      <c r="J180" s="25">
        <v>1891.3861545583331</v>
      </c>
      <c r="K180" s="25">
        <v>1536.2839070558909</v>
      </c>
      <c r="L180" s="25">
        <f t="shared" si="2"/>
        <v>0.43382408079824741</v>
      </c>
    </row>
    <row r="181" spans="1:12" x14ac:dyDescent="0.25">
      <c r="A181" s="6">
        <v>42</v>
      </c>
      <c r="B181" s="6">
        <v>186</v>
      </c>
      <c r="C181" s="8" t="s">
        <v>30</v>
      </c>
      <c r="D181" s="25">
        <v>11.597474499999999</v>
      </c>
      <c r="E181" s="25">
        <v>0</v>
      </c>
      <c r="F181" s="25">
        <f>D181+E181</f>
        <v>11.597474499999999</v>
      </c>
      <c r="G181" s="25">
        <v>437.59389619999996</v>
      </c>
      <c r="H181" s="25">
        <v>135.98970210000002</v>
      </c>
      <c r="I181" s="19" t="s">
        <v>1000</v>
      </c>
      <c r="J181" s="25">
        <v>928.31811011666673</v>
      </c>
      <c r="K181" s="25">
        <v>1008.242445930392</v>
      </c>
      <c r="L181" s="25">
        <f t="shared" si="2"/>
        <v>2.304059665104607</v>
      </c>
    </row>
    <row r="182" spans="1:12" x14ac:dyDescent="0.25">
      <c r="A182" s="6">
        <v>527</v>
      </c>
      <c r="B182" s="6">
        <v>41137</v>
      </c>
      <c r="C182" s="8" t="s">
        <v>782</v>
      </c>
      <c r="D182" s="25">
        <v>11.5958016</v>
      </c>
      <c r="E182" s="25">
        <v>0</v>
      </c>
      <c r="F182" s="25">
        <f>D182+E182</f>
        <v>11.5958016</v>
      </c>
      <c r="G182" s="25">
        <v>134.38942729999999</v>
      </c>
      <c r="H182" s="25">
        <v>-350.88402930000001</v>
      </c>
      <c r="I182" s="19" t="s">
        <v>1000</v>
      </c>
      <c r="J182" s="25">
        <v>1046.0710284666666</v>
      </c>
      <c r="K182" s="25">
        <v>835.88640041864198</v>
      </c>
      <c r="L182" s="25">
        <v>0</v>
      </c>
    </row>
    <row r="183" spans="1:12" x14ac:dyDescent="0.25">
      <c r="A183" s="6">
        <v>192</v>
      </c>
      <c r="B183" s="6">
        <v>3089</v>
      </c>
      <c r="C183" s="8" t="s">
        <v>288</v>
      </c>
      <c r="D183" s="25">
        <v>11.593396</v>
      </c>
      <c r="E183" s="25">
        <v>0</v>
      </c>
      <c r="F183" s="25">
        <f>D183+E183</f>
        <v>11.593396</v>
      </c>
      <c r="G183" s="25">
        <v>525.34478975000002</v>
      </c>
      <c r="H183" s="25">
        <v>280.04875870000001</v>
      </c>
      <c r="I183" s="19" t="s">
        <v>1000</v>
      </c>
      <c r="J183" s="25">
        <v>2564.1687530250001</v>
      </c>
      <c r="K183" s="25">
        <v>2737.3691301587733</v>
      </c>
      <c r="L183" s="25">
        <f t="shared" si="2"/>
        <v>5.2106144070857292</v>
      </c>
    </row>
    <row r="184" spans="1:12" x14ac:dyDescent="0.25">
      <c r="A184" s="6">
        <v>539</v>
      </c>
      <c r="B184" s="6">
        <v>44319</v>
      </c>
      <c r="C184" s="8" t="s">
        <v>177</v>
      </c>
      <c r="D184" s="25">
        <v>11.541650199999999</v>
      </c>
      <c r="E184" s="25">
        <v>0</v>
      </c>
      <c r="F184" s="25">
        <f>D184+E184</f>
        <v>11.541650199999999</v>
      </c>
      <c r="G184" s="25">
        <v>670.62488829999995</v>
      </c>
      <c r="H184" s="25">
        <v>-210.68030920000001</v>
      </c>
      <c r="I184" s="19" t="s">
        <v>1000</v>
      </c>
      <c r="J184" s="25">
        <v>804.44101573333342</v>
      </c>
      <c r="K184" s="25">
        <v>694.36137542395795</v>
      </c>
      <c r="L184" s="25">
        <f t="shared" si="2"/>
        <v>1.0353945812898904</v>
      </c>
    </row>
    <row r="185" spans="1:12" x14ac:dyDescent="0.25">
      <c r="A185" s="6">
        <v>325</v>
      </c>
      <c r="B185" s="6">
        <v>10882</v>
      </c>
      <c r="C185" s="8" t="s">
        <v>121</v>
      </c>
      <c r="D185" s="25">
        <v>11.4625336</v>
      </c>
      <c r="E185" s="25">
        <v>0</v>
      </c>
      <c r="F185" s="25">
        <f>D185+E185</f>
        <v>11.4625336</v>
      </c>
      <c r="G185" s="25">
        <v>201.4876993</v>
      </c>
      <c r="H185" s="25">
        <v>15.085238</v>
      </c>
      <c r="I185" s="19" t="s">
        <v>1000</v>
      </c>
      <c r="J185" s="25">
        <v>886.61517094999999</v>
      </c>
      <c r="K185" s="25">
        <v>919.78972479879201</v>
      </c>
      <c r="L185" s="25">
        <f t="shared" si="2"/>
        <v>4.5649919473709133</v>
      </c>
    </row>
    <row r="186" spans="1:12" x14ac:dyDescent="0.25">
      <c r="A186" s="6">
        <v>724</v>
      </c>
      <c r="B186" s="6">
        <v>83202</v>
      </c>
      <c r="C186" s="8" t="s">
        <v>234</v>
      </c>
      <c r="D186" s="25">
        <v>11.389708200000001</v>
      </c>
      <c r="E186" s="25">
        <v>0</v>
      </c>
      <c r="F186" s="25">
        <f>D186+E186</f>
        <v>11.389708200000001</v>
      </c>
      <c r="G186" s="25">
        <v>20.282542400000001</v>
      </c>
      <c r="H186" s="25">
        <v>-64.362155599999994</v>
      </c>
      <c r="I186" s="19" t="s">
        <v>1000</v>
      </c>
      <c r="J186" s="25">
        <v>1497.9222768416666</v>
      </c>
      <c r="K186" s="25">
        <v>1484.6844223780929</v>
      </c>
      <c r="L186" s="25">
        <v>0</v>
      </c>
    </row>
    <row r="187" spans="1:12" x14ac:dyDescent="0.25">
      <c r="A187" s="6">
        <v>262</v>
      </c>
      <c r="B187" s="6">
        <v>5599</v>
      </c>
      <c r="C187" s="8" t="s">
        <v>676</v>
      </c>
      <c r="D187" s="25">
        <v>11.380058600000002</v>
      </c>
      <c r="E187" s="25">
        <v>0</v>
      </c>
      <c r="F187" s="25">
        <f>D187+E187</f>
        <v>11.380058600000002</v>
      </c>
      <c r="G187" s="25">
        <v>281.01836450000002</v>
      </c>
      <c r="H187" s="25">
        <v>-48.158879599999999</v>
      </c>
      <c r="I187" s="19" t="s">
        <v>1000</v>
      </c>
      <c r="J187" s="25">
        <v>1194.0882140916667</v>
      </c>
      <c r="K187" s="25">
        <v>1026.1576758938309</v>
      </c>
      <c r="L187" s="25">
        <v>0</v>
      </c>
    </row>
    <row r="188" spans="1:12" x14ac:dyDescent="0.25">
      <c r="A188" s="6">
        <v>141</v>
      </c>
      <c r="B188" s="6">
        <v>1920</v>
      </c>
      <c r="C188" s="8" t="s">
        <v>74</v>
      </c>
      <c r="D188" s="25">
        <v>11.348578300000002</v>
      </c>
      <c r="E188" s="25">
        <v>0</v>
      </c>
      <c r="F188" s="25">
        <f>D188+E188</f>
        <v>11.348578300000002</v>
      </c>
      <c r="G188" s="25">
        <v>155.238055</v>
      </c>
      <c r="H188" s="25">
        <v>75.570245900000003</v>
      </c>
      <c r="I188" s="19" t="s">
        <v>1000</v>
      </c>
      <c r="J188" s="25">
        <v>880.44552394166658</v>
      </c>
      <c r="K188" s="25">
        <v>907.70280974799005</v>
      </c>
      <c r="L188" s="25">
        <f t="shared" si="2"/>
        <v>5.8471668544674182</v>
      </c>
    </row>
    <row r="189" spans="1:12" x14ac:dyDescent="0.25">
      <c r="A189" s="6">
        <v>544</v>
      </c>
      <c r="B189" s="6">
        <v>45289</v>
      </c>
      <c r="C189" s="8" t="s">
        <v>522</v>
      </c>
      <c r="D189" s="25">
        <v>11.2625756</v>
      </c>
      <c r="E189" s="25">
        <v>0</v>
      </c>
      <c r="F189" s="25">
        <f>D189+E189</f>
        <v>11.2625756</v>
      </c>
      <c r="G189" s="25">
        <v>1416.7779912999999</v>
      </c>
      <c r="H189" s="25">
        <v>-746.56050700000003</v>
      </c>
      <c r="I189" s="19" t="s">
        <v>1000</v>
      </c>
      <c r="J189" s="25">
        <v>923.46087165000006</v>
      </c>
      <c r="K189" s="25">
        <v>803.32614875739102</v>
      </c>
      <c r="L189" s="25">
        <f t="shared" si="2"/>
        <v>0.56700919529409055</v>
      </c>
    </row>
    <row r="190" spans="1:12" x14ac:dyDescent="0.25">
      <c r="A190" s="6">
        <v>195</v>
      </c>
      <c r="B190" s="6">
        <v>3264</v>
      </c>
      <c r="C190" s="8" t="s">
        <v>653</v>
      </c>
      <c r="D190" s="25">
        <v>11.129050100000001</v>
      </c>
      <c r="E190" s="25">
        <v>0.08</v>
      </c>
      <c r="F190" s="25">
        <f>D190+E190</f>
        <v>11.209050100000001</v>
      </c>
      <c r="G190" s="25">
        <v>298.80890909999999</v>
      </c>
      <c r="H190" s="25">
        <v>39.5029684</v>
      </c>
      <c r="I190" s="19" t="s">
        <v>1000</v>
      </c>
      <c r="J190" s="25">
        <v>658.93848503333334</v>
      </c>
      <c r="K190" s="25">
        <v>636.045915951815</v>
      </c>
      <c r="L190" s="25">
        <v>0</v>
      </c>
    </row>
    <row r="191" spans="1:12" x14ac:dyDescent="0.25">
      <c r="A191" s="6">
        <v>371</v>
      </c>
      <c r="B191" s="6">
        <v>15238</v>
      </c>
      <c r="C191" s="8" t="s">
        <v>130</v>
      </c>
      <c r="D191" s="25">
        <v>11.204560500000001</v>
      </c>
      <c r="E191" s="25">
        <v>0</v>
      </c>
      <c r="F191" s="25">
        <f>D191+E191</f>
        <v>11.204560500000001</v>
      </c>
      <c r="G191" s="25">
        <v>0</v>
      </c>
      <c r="H191" s="25">
        <v>0</v>
      </c>
      <c r="I191" s="19" t="s">
        <v>1000</v>
      </c>
      <c r="J191" s="25">
        <v>0</v>
      </c>
      <c r="K191" s="25">
        <v>0</v>
      </c>
      <c r="L191" s="25" t="e">
        <f t="shared" si="2"/>
        <v>#DIV/0!</v>
      </c>
    </row>
    <row r="192" spans="1:12" ht="30" x14ac:dyDescent="0.25">
      <c r="A192" s="6">
        <v>874</v>
      </c>
      <c r="B192" s="6">
        <v>102669</v>
      </c>
      <c r="C192" s="8" t="s">
        <v>592</v>
      </c>
      <c r="D192" s="25">
        <v>11.1889494</v>
      </c>
      <c r="E192" s="25">
        <v>0</v>
      </c>
      <c r="F192" s="25">
        <f>D192+E192</f>
        <v>11.1889494</v>
      </c>
      <c r="G192" s="25">
        <v>245.78894030000001</v>
      </c>
      <c r="H192" s="25">
        <v>75.993021200000001</v>
      </c>
      <c r="I192" s="19" t="s">
        <v>1000</v>
      </c>
      <c r="J192" s="25">
        <v>821.37516025833338</v>
      </c>
      <c r="K192" s="25">
        <v>841.92406610914702</v>
      </c>
      <c r="L192" s="25">
        <f t="shared" si="2"/>
        <v>3.4253944261345879</v>
      </c>
    </row>
    <row r="193" spans="1:12" x14ac:dyDescent="0.25">
      <c r="A193" s="6">
        <v>461</v>
      </c>
      <c r="B193" s="6">
        <v>29900</v>
      </c>
      <c r="C193" s="8" t="s">
        <v>753</v>
      </c>
      <c r="D193" s="25">
        <v>11.138354099999999</v>
      </c>
      <c r="E193" s="25">
        <v>0</v>
      </c>
      <c r="F193" s="25">
        <f>D193+E193</f>
        <v>11.138354099999999</v>
      </c>
      <c r="G193" s="25">
        <v>1102.2268776000001</v>
      </c>
      <c r="H193" s="25">
        <v>951.4962309</v>
      </c>
      <c r="I193" s="19" t="s">
        <v>1000</v>
      </c>
      <c r="J193" s="25">
        <v>553.77956113333335</v>
      </c>
      <c r="K193" s="25">
        <v>1016.795451010983</v>
      </c>
      <c r="L193" s="25">
        <f t="shared" si="2"/>
        <v>0.9224919766291344</v>
      </c>
    </row>
    <row r="194" spans="1:12" x14ac:dyDescent="0.25">
      <c r="A194" s="6">
        <v>377</v>
      </c>
      <c r="B194" s="6">
        <v>16011</v>
      </c>
      <c r="C194" s="8" t="s">
        <v>718</v>
      </c>
      <c r="D194" s="25">
        <v>11.044606299999998</v>
      </c>
      <c r="E194" s="25">
        <v>0</v>
      </c>
      <c r="F194" s="25">
        <f>D194+E194</f>
        <v>11.044606299999998</v>
      </c>
      <c r="G194" s="25">
        <v>529.30898639999998</v>
      </c>
      <c r="H194" s="25">
        <v>209.48431789999998</v>
      </c>
      <c r="I194" s="19" t="s">
        <v>1000</v>
      </c>
      <c r="J194" s="25">
        <v>921.2590858750001</v>
      </c>
      <c r="K194" s="25">
        <v>1033.4579965432531</v>
      </c>
      <c r="L194" s="25">
        <f t="shared" si="2"/>
        <v>1.9524663723775635</v>
      </c>
    </row>
    <row r="195" spans="1:12" x14ac:dyDescent="0.25">
      <c r="A195" s="6">
        <v>824</v>
      </c>
      <c r="B195" s="6">
        <v>95764</v>
      </c>
      <c r="C195" s="8" t="s">
        <v>400</v>
      </c>
      <c r="D195" s="25">
        <v>11.021746</v>
      </c>
      <c r="E195" s="25">
        <v>0</v>
      </c>
      <c r="F195" s="25">
        <f>D195+E195</f>
        <v>11.021746</v>
      </c>
      <c r="G195" s="25">
        <v>291.73019260000001</v>
      </c>
      <c r="H195" s="25">
        <v>-253.4743478</v>
      </c>
      <c r="I195" s="19" t="s">
        <v>1000</v>
      </c>
      <c r="J195" s="25">
        <v>1052.6129073833333</v>
      </c>
      <c r="K195" s="25">
        <v>935.42645150936801</v>
      </c>
      <c r="L195" s="25">
        <f t="shared" si="2"/>
        <v>3.206478024000619</v>
      </c>
    </row>
    <row r="196" spans="1:12" ht="15.75" customHeight="1" x14ac:dyDescent="0.25">
      <c r="A196" s="6">
        <v>450</v>
      </c>
      <c r="B196" s="6">
        <v>28400</v>
      </c>
      <c r="C196" s="8" t="s">
        <v>305</v>
      </c>
      <c r="D196" s="25">
        <v>10.920152</v>
      </c>
      <c r="E196" s="25">
        <v>0</v>
      </c>
      <c r="F196" s="25">
        <f>D196+E196</f>
        <v>10.920152</v>
      </c>
      <c r="G196" s="25">
        <v>2393.7210114</v>
      </c>
      <c r="H196" s="25">
        <v>-139.97527160000001</v>
      </c>
      <c r="I196" s="19" t="s">
        <v>1000</v>
      </c>
      <c r="J196" s="25">
        <v>1219.5215989583332</v>
      </c>
      <c r="K196" s="25">
        <v>804.84327807248701</v>
      </c>
      <c r="L196" s="25">
        <f t="shared" si="2"/>
        <v>0.33623102869526283</v>
      </c>
    </row>
    <row r="197" spans="1:12" x14ac:dyDescent="0.25">
      <c r="A197" s="6">
        <v>545</v>
      </c>
      <c r="B197" s="6">
        <v>45415</v>
      </c>
      <c r="C197" s="8" t="s">
        <v>315</v>
      </c>
      <c r="D197" s="25">
        <v>10.7586742</v>
      </c>
      <c r="E197" s="25">
        <v>0</v>
      </c>
      <c r="F197" s="25">
        <f>D197+E197</f>
        <v>10.7586742</v>
      </c>
      <c r="G197" s="25">
        <v>321.02087929999999</v>
      </c>
      <c r="H197" s="25">
        <v>110.5645449</v>
      </c>
      <c r="I197" s="19" t="s">
        <v>1000</v>
      </c>
      <c r="J197" s="25">
        <v>761.05650251666668</v>
      </c>
      <c r="K197" s="25">
        <v>811.81186647452398</v>
      </c>
      <c r="L197" s="25">
        <f t="shared" si="2"/>
        <v>2.5288444422827423</v>
      </c>
    </row>
    <row r="198" spans="1:12" x14ac:dyDescent="0.25">
      <c r="A198" s="6">
        <v>140</v>
      </c>
      <c r="B198" s="6">
        <v>1912</v>
      </c>
      <c r="C198" s="8" t="s">
        <v>73</v>
      </c>
      <c r="D198" s="25">
        <v>10.615743400000001</v>
      </c>
      <c r="E198" s="25">
        <v>0.02</v>
      </c>
      <c r="F198" s="25">
        <f>D198+E198</f>
        <v>10.635743400000001</v>
      </c>
      <c r="G198" s="25">
        <v>762.32216410000001</v>
      </c>
      <c r="H198" s="25">
        <v>585.52763329999993</v>
      </c>
      <c r="I198" s="19" t="s">
        <v>1000</v>
      </c>
      <c r="J198" s="25">
        <v>879.64907040833339</v>
      </c>
      <c r="K198" s="25">
        <v>1156.2805979558709</v>
      </c>
      <c r="L198" s="25">
        <f t="shared" si="2"/>
        <v>1.5167873274693247</v>
      </c>
    </row>
    <row r="199" spans="1:12" ht="30" x14ac:dyDescent="0.25">
      <c r="A199" s="6">
        <v>939</v>
      </c>
      <c r="B199" s="6">
        <v>113880</v>
      </c>
      <c r="C199" s="8" t="s">
        <v>954</v>
      </c>
      <c r="D199" s="25">
        <v>10.6137046</v>
      </c>
      <c r="E199" s="25">
        <v>0</v>
      </c>
      <c r="F199" s="25">
        <f>D199+E199</f>
        <v>10.6137046</v>
      </c>
      <c r="G199" s="25">
        <v>1166.2958933</v>
      </c>
      <c r="H199" s="25">
        <v>442.41092700000002</v>
      </c>
      <c r="I199" s="19" t="s">
        <v>1000</v>
      </c>
      <c r="J199" s="25">
        <v>669.16208494166665</v>
      </c>
      <c r="K199" s="25">
        <v>1074.4356535173849</v>
      </c>
      <c r="L199" s="25">
        <f t="shared" ref="L199:L262" si="3">K199/G199</f>
        <v>0.92123762047836832</v>
      </c>
    </row>
    <row r="200" spans="1:12" x14ac:dyDescent="0.25">
      <c r="A200" s="6">
        <v>935</v>
      </c>
      <c r="B200" s="6">
        <v>112475</v>
      </c>
      <c r="C200" s="8" t="s">
        <v>950</v>
      </c>
      <c r="D200" s="25">
        <v>10.605585400000001</v>
      </c>
      <c r="E200" s="25">
        <v>0</v>
      </c>
      <c r="F200" s="25">
        <f>D200+E200</f>
        <v>10.605585400000001</v>
      </c>
      <c r="G200" s="25">
        <v>407.97072780000002</v>
      </c>
      <c r="H200" s="25">
        <v>407.97072780000002</v>
      </c>
      <c r="I200" s="19" t="s">
        <v>1000</v>
      </c>
      <c r="J200" s="25">
        <v>323.38734887499999</v>
      </c>
      <c r="K200" s="25">
        <v>489.399339503904</v>
      </c>
      <c r="L200" s="25">
        <f t="shared" si="3"/>
        <v>1.1995942506537449</v>
      </c>
    </row>
    <row r="201" spans="1:12" x14ac:dyDescent="0.25">
      <c r="A201" s="6">
        <v>432</v>
      </c>
      <c r="B201" s="6">
        <v>24689</v>
      </c>
      <c r="C201" s="8" t="s">
        <v>740</v>
      </c>
      <c r="D201" s="25">
        <v>10.580902099999999</v>
      </c>
      <c r="E201" s="25">
        <v>0</v>
      </c>
      <c r="F201" s="25">
        <f>D201+E201</f>
        <v>10.580902099999999</v>
      </c>
      <c r="G201" s="25">
        <v>505.59691770000001</v>
      </c>
      <c r="H201" s="25">
        <v>250.61947219999999</v>
      </c>
      <c r="I201" s="19" t="s">
        <v>1000</v>
      </c>
      <c r="J201" s="25">
        <v>776.42623340833336</v>
      </c>
      <c r="K201" s="25">
        <v>900.19590003435906</v>
      </c>
      <c r="L201" s="25">
        <f t="shared" si="3"/>
        <v>1.7804616059160738</v>
      </c>
    </row>
    <row r="202" spans="1:12" x14ac:dyDescent="0.25">
      <c r="A202" s="6">
        <v>148</v>
      </c>
      <c r="B202" s="6">
        <v>2096</v>
      </c>
      <c r="C202" s="8" t="s">
        <v>640</v>
      </c>
      <c r="D202" s="25">
        <v>10.570840700000002</v>
      </c>
      <c r="E202" s="25">
        <v>0</v>
      </c>
      <c r="F202" s="25">
        <f>D202+E202</f>
        <v>10.570840700000002</v>
      </c>
      <c r="G202" s="25">
        <v>396.72267049999999</v>
      </c>
      <c r="H202" s="25">
        <v>148.1373285</v>
      </c>
      <c r="I202" s="19" t="s">
        <v>1000</v>
      </c>
      <c r="J202" s="25">
        <v>736.55888613333332</v>
      </c>
      <c r="K202" s="25">
        <v>772.5438389341781</v>
      </c>
      <c r="L202" s="25">
        <f t="shared" si="3"/>
        <v>1.947314576100531</v>
      </c>
    </row>
    <row r="203" spans="1:12" x14ac:dyDescent="0.25">
      <c r="A203" s="6">
        <v>736</v>
      </c>
      <c r="B203" s="6">
        <v>84328</v>
      </c>
      <c r="C203" s="8" t="s">
        <v>240</v>
      </c>
      <c r="D203" s="25">
        <v>10.5322794</v>
      </c>
      <c r="E203" s="25">
        <v>0</v>
      </c>
      <c r="F203" s="25">
        <f>D203+E203</f>
        <v>10.5322794</v>
      </c>
      <c r="G203" s="25">
        <v>271.92490170000002</v>
      </c>
      <c r="H203" s="25">
        <v>204.49485250000001</v>
      </c>
      <c r="I203" s="19" t="s">
        <v>1000</v>
      </c>
      <c r="J203" s="25">
        <v>1008.1115240083333</v>
      </c>
      <c r="K203" s="25">
        <v>1033.2036644033631</v>
      </c>
      <c r="L203" s="25">
        <f t="shared" si="3"/>
        <v>3.7995919385979611</v>
      </c>
    </row>
    <row r="204" spans="1:12" x14ac:dyDescent="0.25">
      <c r="A204" s="6">
        <v>126</v>
      </c>
      <c r="B204" s="6">
        <v>1634</v>
      </c>
      <c r="C204" s="8" t="s">
        <v>272</v>
      </c>
      <c r="D204" s="25">
        <v>10.481261399999999</v>
      </c>
      <c r="E204" s="25">
        <v>0</v>
      </c>
      <c r="F204" s="25">
        <f>D204+E204</f>
        <v>10.481261399999999</v>
      </c>
      <c r="G204" s="25">
        <v>130.20466779999998</v>
      </c>
      <c r="H204" s="25">
        <v>-315.21833029999999</v>
      </c>
      <c r="I204" s="19" t="s">
        <v>1000</v>
      </c>
      <c r="J204" s="25">
        <v>1070.6872451250001</v>
      </c>
      <c r="K204" s="25">
        <v>865.707972486995</v>
      </c>
      <c r="L204" s="25">
        <f t="shared" si="3"/>
        <v>6.6488244017239078</v>
      </c>
    </row>
    <row r="205" spans="1:12" x14ac:dyDescent="0.25">
      <c r="A205" s="6">
        <v>174</v>
      </c>
      <c r="B205" s="6">
        <v>2512</v>
      </c>
      <c r="C205" s="8" t="s">
        <v>81</v>
      </c>
      <c r="D205" s="25">
        <v>10.421968399999999</v>
      </c>
      <c r="E205" s="25">
        <v>0</v>
      </c>
      <c r="F205" s="25">
        <f>D205+E205</f>
        <v>10.421968399999999</v>
      </c>
      <c r="G205" s="25">
        <v>42.580182300000004</v>
      </c>
      <c r="H205" s="25">
        <v>-18.752328000000002</v>
      </c>
      <c r="I205" s="19" t="s">
        <v>1000</v>
      </c>
      <c r="J205" s="25">
        <v>1053.3100995333334</v>
      </c>
      <c r="K205" s="25">
        <v>1059.3218643069649</v>
      </c>
      <c r="L205" s="25">
        <f t="shared" si="3"/>
        <v>24.878283912536581</v>
      </c>
    </row>
    <row r="206" spans="1:12" ht="30" x14ac:dyDescent="0.25">
      <c r="A206" s="6">
        <v>583</v>
      </c>
      <c r="B206" s="6">
        <v>51526</v>
      </c>
      <c r="C206" s="8" t="s">
        <v>253</v>
      </c>
      <c r="D206" s="25">
        <v>10.3385841</v>
      </c>
      <c r="E206" s="25">
        <v>0</v>
      </c>
      <c r="F206" s="25">
        <f>D206+E206</f>
        <v>10.3385841</v>
      </c>
      <c r="G206" s="25">
        <v>474.09791619999999</v>
      </c>
      <c r="H206" s="25">
        <v>-18.014747799999999</v>
      </c>
      <c r="I206" s="19" t="s">
        <v>1000</v>
      </c>
      <c r="J206" s="25">
        <v>1524.7466470583331</v>
      </c>
      <c r="K206" s="25">
        <v>1525.9512889620109</v>
      </c>
      <c r="L206" s="25">
        <f t="shared" si="3"/>
        <v>3.2186416282797636</v>
      </c>
    </row>
    <row r="207" spans="1:12" x14ac:dyDescent="0.25">
      <c r="A207" s="6">
        <v>769</v>
      </c>
      <c r="B207" s="6">
        <v>86973</v>
      </c>
      <c r="C207" s="8" t="s">
        <v>867</v>
      </c>
      <c r="D207" s="25">
        <v>10.247487900000001</v>
      </c>
      <c r="E207" s="25">
        <v>0</v>
      </c>
      <c r="F207" s="25">
        <f>D207+E207</f>
        <v>10.247487900000001</v>
      </c>
      <c r="G207" s="25">
        <v>966.57575589999999</v>
      </c>
      <c r="H207" s="25">
        <v>525.51170200000001</v>
      </c>
      <c r="I207" s="19" t="s">
        <v>1000</v>
      </c>
      <c r="J207" s="25">
        <v>399.16023841666669</v>
      </c>
      <c r="K207" s="25">
        <v>543.27761256416602</v>
      </c>
      <c r="L207" s="25">
        <f t="shared" si="3"/>
        <v>0.56206418301719996</v>
      </c>
    </row>
    <row r="208" spans="1:12" x14ac:dyDescent="0.25">
      <c r="A208" s="6">
        <v>476</v>
      </c>
      <c r="B208" s="6">
        <v>31751</v>
      </c>
      <c r="C208" s="8" t="s">
        <v>367</v>
      </c>
      <c r="D208" s="25">
        <v>9.9278273000000006</v>
      </c>
      <c r="E208" s="25">
        <v>0.3</v>
      </c>
      <c r="F208" s="25">
        <f>D208+E208</f>
        <v>10.227827300000001</v>
      </c>
      <c r="G208" s="25">
        <v>666.88406880000002</v>
      </c>
      <c r="H208" s="25">
        <v>302.22332719999997</v>
      </c>
      <c r="I208" s="19" t="s">
        <v>1000</v>
      </c>
      <c r="J208" s="25">
        <v>936.35488162499996</v>
      </c>
      <c r="K208" s="25">
        <v>1134.23655645497</v>
      </c>
      <c r="L208" s="25">
        <f t="shared" si="3"/>
        <v>1.7008001982952303</v>
      </c>
    </row>
    <row r="209" spans="1:12" x14ac:dyDescent="0.25">
      <c r="A209" s="6">
        <v>728</v>
      </c>
      <c r="B209" s="6">
        <v>83420</v>
      </c>
      <c r="C209" s="8" t="s">
        <v>235</v>
      </c>
      <c r="D209" s="25">
        <v>10.212551999999999</v>
      </c>
      <c r="E209" s="25">
        <v>0</v>
      </c>
      <c r="F209" s="25">
        <f>D209+E209</f>
        <v>10.212551999999999</v>
      </c>
      <c r="G209" s="25">
        <v>266.32141519999999</v>
      </c>
      <c r="H209" s="25">
        <v>114.0270549</v>
      </c>
      <c r="I209" s="19" t="s">
        <v>1000</v>
      </c>
      <c r="J209" s="25">
        <v>1377.6869056666667</v>
      </c>
      <c r="K209" s="25">
        <v>1431.0554373988598</v>
      </c>
      <c r="L209" s="25">
        <f t="shared" si="3"/>
        <v>5.3734148127899397</v>
      </c>
    </row>
    <row r="210" spans="1:12" x14ac:dyDescent="0.25">
      <c r="A210" s="6">
        <v>453</v>
      </c>
      <c r="B210" s="6">
        <v>28958</v>
      </c>
      <c r="C210" s="8" t="s">
        <v>505</v>
      </c>
      <c r="D210" s="25">
        <v>10.1437972</v>
      </c>
      <c r="E210" s="25">
        <v>0</v>
      </c>
      <c r="F210" s="25">
        <f>D210+E210</f>
        <v>10.1437972</v>
      </c>
      <c r="G210" s="25">
        <v>703.31842670000003</v>
      </c>
      <c r="H210" s="25">
        <v>291.49468280000002</v>
      </c>
      <c r="I210" s="19" t="s">
        <v>1000</v>
      </c>
      <c r="J210" s="25">
        <v>889.32891044999997</v>
      </c>
      <c r="K210" s="25">
        <v>986.21891867139504</v>
      </c>
      <c r="L210" s="25">
        <f t="shared" si="3"/>
        <v>1.4022367127486992</v>
      </c>
    </row>
    <row r="211" spans="1:12" x14ac:dyDescent="0.25">
      <c r="A211" s="6">
        <v>920</v>
      </c>
      <c r="B211" s="6">
        <v>110015</v>
      </c>
      <c r="C211" s="8" t="s">
        <v>940</v>
      </c>
      <c r="D211" s="25">
        <v>10.106898599999999</v>
      </c>
      <c r="E211" s="25">
        <v>0</v>
      </c>
      <c r="F211" s="25">
        <f>D211+E211</f>
        <v>10.106898599999999</v>
      </c>
      <c r="G211" s="25">
        <v>542.43538269999999</v>
      </c>
      <c r="H211" s="25">
        <v>370.72432470000001</v>
      </c>
      <c r="I211" s="19" t="s">
        <v>1000</v>
      </c>
      <c r="J211" s="25">
        <v>612.44114460833327</v>
      </c>
      <c r="K211" s="25">
        <v>754.06185166765601</v>
      </c>
      <c r="L211" s="25">
        <f t="shared" si="3"/>
        <v>1.3901413434984171</v>
      </c>
    </row>
    <row r="212" spans="1:12" x14ac:dyDescent="0.25">
      <c r="A212" s="6">
        <v>593</v>
      </c>
      <c r="B212" s="6">
        <v>53012</v>
      </c>
      <c r="C212" s="8" t="s">
        <v>255</v>
      </c>
      <c r="D212" s="25">
        <v>10.0144918</v>
      </c>
      <c r="E212" s="25">
        <v>0</v>
      </c>
      <c r="F212" s="25">
        <f>D212+E212</f>
        <v>10.0144918</v>
      </c>
      <c r="G212" s="25">
        <v>735.43882989999997</v>
      </c>
      <c r="H212" s="25">
        <v>129.42400760000001</v>
      </c>
      <c r="I212" s="19" t="s">
        <v>1000</v>
      </c>
      <c r="J212" s="25">
        <v>341.23742478333338</v>
      </c>
      <c r="K212" s="25">
        <v>422.27652782989895</v>
      </c>
      <c r="L212" s="25">
        <f t="shared" si="3"/>
        <v>0.57418307364504706</v>
      </c>
    </row>
    <row r="213" spans="1:12" x14ac:dyDescent="0.25">
      <c r="A213" s="6">
        <v>34</v>
      </c>
      <c r="B213" s="6">
        <v>158</v>
      </c>
      <c r="C213" s="8" t="s">
        <v>27</v>
      </c>
      <c r="D213" s="25">
        <v>10.000789000000001</v>
      </c>
      <c r="E213" s="25">
        <v>0</v>
      </c>
      <c r="F213" s="25">
        <f>D213+E213</f>
        <v>10.000789000000001</v>
      </c>
      <c r="G213" s="25">
        <v>284856.92247049999</v>
      </c>
      <c r="H213" s="25">
        <v>230.87079559999998</v>
      </c>
      <c r="I213" s="19" t="s">
        <v>1000</v>
      </c>
      <c r="J213" s="25">
        <v>10352.505066683332</v>
      </c>
      <c r="K213" s="25">
        <v>2090.1096317867959</v>
      </c>
      <c r="L213" s="25">
        <f t="shared" si="3"/>
        <v>7.3374015757094666E-3</v>
      </c>
    </row>
    <row r="214" spans="1:12" ht="30" x14ac:dyDescent="0.25">
      <c r="A214" s="6">
        <v>477</v>
      </c>
      <c r="B214" s="6">
        <v>31899</v>
      </c>
      <c r="C214" s="8" t="s">
        <v>760</v>
      </c>
      <c r="D214" s="25">
        <v>9.9303691000000001</v>
      </c>
      <c r="E214" s="25">
        <v>0</v>
      </c>
      <c r="F214" s="25">
        <f>D214+E214</f>
        <v>9.9303691000000001</v>
      </c>
      <c r="G214" s="25">
        <v>1539.0890406999999</v>
      </c>
      <c r="H214" s="25">
        <v>937.78828950000002</v>
      </c>
      <c r="I214" s="19" t="s">
        <v>1000</v>
      </c>
      <c r="J214" s="25">
        <v>728.82820405833331</v>
      </c>
      <c r="K214" s="25">
        <v>1114.245134944922</v>
      </c>
      <c r="L214" s="25">
        <v>0</v>
      </c>
    </row>
    <row r="215" spans="1:12" x14ac:dyDescent="0.25">
      <c r="A215" s="6">
        <v>283</v>
      </c>
      <c r="B215" s="6">
        <v>7007</v>
      </c>
      <c r="C215" s="8" t="s">
        <v>112</v>
      </c>
      <c r="D215" s="25">
        <v>9.9129649000000004</v>
      </c>
      <c r="E215" s="25">
        <v>0</v>
      </c>
      <c r="F215" s="25">
        <f>D215+E215</f>
        <v>9.9129649000000004</v>
      </c>
      <c r="G215" s="25">
        <v>42.507823299999998</v>
      </c>
      <c r="H215" s="25">
        <v>-290.27609369999999</v>
      </c>
      <c r="I215" s="19" t="s">
        <v>1000</v>
      </c>
      <c r="J215" s="25">
        <v>1072.4616316583333</v>
      </c>
      <c r="K215" s="25">
        <v>958.67445965728189</v>
      </c>
      <c r="L215" s="25">
        <f t="shared" si="3"/>
        <v>22.552894625806019</v>
      </c>
    </row>
    <row r="216" spans="1:12" ht="30" x14ac:dyDescent="0.25">
      <c r="A216" s="6">
        <v>551</v>
      </c>
      <c r="B216" s="6">
        <v>46722</v>
      </c>
      <c r="C216" s="8" t="s">
        <v>182</v>
      </c>
      <c r="D216" s="25">
        <v>9.8384309000000005</v>
      </c>
      <c r="E216" s="25">
        <v>0</v>
      </c>
      <c r="F216" s="25">
        <f>D216+E216</f>
        <v>9.8384309000000005</v>
      </c>
      <c r="G216" s="25">
        <v>13.778481200000002</v>
      </c>
      <c r="H216" s="25">
        <v>-1371.26864</v>
      </c>
      <c r="I216" s="19" t="s">
        <v>1000</v>
      </c>
      <c r="J216" s="25">
        <v>1910.1911524583334</v>
      </c>
      <c r="K216" s="25">
        <v>1018.0479351551739</v>
      </c>
      <c r="L216" s="25">
        <v>0</v>
      </c>
    </row>
    <row r="217" spans="1:12" x14ac:dyDescent="0.25">
      <c r="A217" s="6">
        <v>223</v>
      </c>
      <c r="B217" s="6">
        <v>3821</v>
      </c>
      <c r="C217" s="8" t="s">
        <v>94</v>
      </c>
      <c r="D217" s="25">
        <v>9.8364986000000005</v>
      </c>
      <c r="E217" s="25">
        <v>0</v>
      </c>
      <c r="F217" s="25">
        <f>D217+E217</f>
        <v>9.8364986000000005</v>
      </c>
      <c r="G217" s="25">
        <v>80.386938200000003</v>
      </c>
      <c r="H217" s="25">
        <v>-124.2526981</v>
      </c>
      <c r="I217" s="19" t="s">
        <v>1000</v>
      </c>
      <c r="J217" s="25">
        <v>991.1490162166665</v>
      </c>
      <c r="K217" s="25">
        <v>922.87780373811802</v>
      </c>
      <c r="L217" s="25">
        <f t="shared" si="3"/>
        <v>11.480444763825052</v>
      </c>
    </row>
    <row r="218" spans="1:12" ht="30" x14ac:dyDescent="0.25">
      <c r="A218" s="6">
        <v>762</v>
      </c>
      <c r="B218" s="6">
        <v>86558</v>
      </c>
      <c r="C218" s="8" t="s">
        <v>865</v>
      </c>
      <c r="D218" s="25">
        <v>9.8034172999999996</v>
      </c>
      <c r="E218" s="25">
        <v>0</v>
      </c>
      <c r="F218" s="25">
        <f>D218+E218</f>
        <v>9.8034172999999996</v>
      </c>
      <c r="G218" s="25">
        <v>667.0727061</v>
      </c>
      <c r="H218" s="25">
        <v>-8.6018176999999998</v>
      </c>
      <c r="I218" s="19" t="s">
        <v>1000</v>
      </c>
      <c r="J218" s="25">
        <v>543.90007734999995</v>
      </c>
      <c r="K218" s="25">
        <v>527.14932104238699</v>
      </c>
      <c r="L218" s="25">
        <f t="shared" si="3"/>
        <v>0.79024267703041462</v>
      </c>
    </row>
    <row r="219" spans="1:12" x14ac:dyDescent="0.25">
      <c r="A219" s="6">
        <v>290</v>
      </c>
      <c r="B219" s="6">
        <v>7518</v>
      </c>
      <c r="C219" s="8" t="s">
        <v>686</v>
      </c>
      <c r="D219" s="25">
        <v>9.7762431999999997</v>
      </c>
      <c r="E219" s="25">
        <v>0</v>
      </c>
      <c r="F219" s="25">
        <f>D219+E219</f>
        <v>9.7762431999999997</v>
      </c>
      <c r="G219" s="25">
        <v>417.33042069999999</v>
      </c>
      <c r="H219" s="25">
        <v>263.80918789999998</v>
      </c>
      <c r="I219" s="19" t="s">
        <v>1000</v>
      </c>
      <c r="J219" s="25">
        <v>675.57910780833333</v>
      </c>
      <c r="K219" s="25">
        <v>760.55000835818601</v>
      </c>
      <c r="L219" s="25">
        <f t="shared" si="3"/>
        <v>1.8224168923092023</v>
      </c>
    </row>
    <row r="220" spans="1:12" x14ac:dyDescent="0.25">
      <c r="A220" s="6">
        <v>38</v>
      </c>
      <c r="B220" s="6">
        <v>165</v>
      </c>
      <c r="C220" s="8" t="s">
        <v>29</v>
      </c>
      <c r="D220" s="25">
        <v>9.6026938000000008</v>
      </c>
      <c r="E220" s="25">
        <v>0</v>
      </c>
      <c r="F220" s="25">
        <f>D220+E220</f>
        <v>9.6026938000000008</v>
      </c>
      <c r="G220" s="25">
        <v>25.279774799999998</v>
      </c>
      <c r="H220" s="25">
        <v>-242.26572870000001</v>
      </c>
      <c r="I220" s="19" t="s">
        <v>1000</v>
      </c>
      <c r="J220" s="25">
        <v>772.51406511666676</v>
      </c>
      <c r="K220" s="25">
        <v>632.51985618650201</v>
      </c>
      <c r="L220" s="25">
        <f t="shared" si="3"/>
        <v>25.020786822298039</v>
      </c>
    </row>
    <row r="221" spans="1:12" x14ac:dyDescent="0.25">
      <c r="A221" s="6">
        <v>735</v>
      </c>
      <c r="B221" s="6">
        <v>84261</v>
      </c>
      <c r="C221" s="8" t="s">
        <v>238</v>
      </c>
      <c r="D221" s="25">
        <v>9.5701774999999998</v>
      </c>
      <c r="E221" s="25">
        <v>0</v>
      </c>
      <c r="F221" s="25">
        <f>D221+E221</f>
        <v>9.5701774999999998</v>
      </c>
      <c r="G221" s="25">
        <v>182.56427210000001</v>
      </c>
      <c r="H221" s="25">
        <v>151.99106330000001</v>
      </c>
      <c r="I221" s="19" t="s">
        <v>1000</v>
      </c>
      <c r="J221" s="25">
        <v>585.00785829999995</v>
      </c>
      <c r="K221" s="25">
        <v>633.18791167780603</v>
      </c>
      <c r="L221" s="25">
        <f t="shared" si="3"/>
        <v>3.4683013515972929</v>
      </c>
    </row>
    <row r="222" spans="1:12" x14ac:dyDescent="0.25">
      <c r="A222" s="6">
        <v>668</v>
      </c>
      <c r="B222" s="6">
        <v>77404</v>
      </c>
      <c r="C222" s="8" t="s">
        <v>322</v>
      </c>
      <c r="D222" s="25">
        <v>9.5683106999999996</v>
      </c>
      <c r="E222" s="25">
        <v>0</v>
      </c>
      <c r="F222" s="25">
        <f>D222+E222</f>
        <v>9.5683106999999996</v>
      </c>
      <c r="G222" s="25">
        <v>374.81093429999999</v>
      </c>
      <c r="H222" s="25">
        <v>208.72042139999999</v>
      </c>
      <c r="I222" s="19" t="s">
        <v>1000</v>
      </c>
      <c r="J222" s="25">
        <v>487.97871975833334</v>
      </c>
      <c r="K222" s="25">
        <v>616.72908000498308</v>
      </c>
      <c r="L222" s="25">
        <v>0</v>
      </c>
    </row>
    <row r="223" spans="1:12" x14ac:dyDescent="0.25">
      <c r="A223" s="6">
        <v>353</v>
      </c>
      <c r="B223" s="6">
        <v>13345</v>
      </c>
      <c r="C223" s="8" t="s">
        <v>482</v>
      </c>
      <c r="D223" s="25">
        <v>9.5566808999999999</v>
      </c>
      <c r="E223" s="25">
        <v>0</v>
      </c>
      <c r="F223" s="25">
        <f>D223+E223</f>
        <v>9.5566808999999999</v>
      </c>
      <c r="G223" s="25">
        <v>93.639168000000012</v>
      </c>
      <c r="H223" s="25">
        <v>-73.069502999999997</v>
      </c>
      <c r="I223" s="19" t="s">
        <v>1000</v>
      </c>
      <c r="J223" s="25">
        <v>790.15631501666667</v>
      </c>
      <c r="K223" s="25">
        <v>721.70065005560105</v>
      </c>
      <c r="L223" s="25">
        <f t="shared" si="3"/>
        <v>7.7072518420454239</v>
      </c>
    </row>
    <row r="224" spans="1:12" x14ac:dyDescent="0.25">
      <c r="A224" s="6">
        <v>176</v>
      </c>
      <c r="B224" s="6">
        <v>2580</v>
      </c>
      <c r="C224" s="8" t="s">
        <v>444</v>
      </c>
      <c r="D224" s="25">
        <v>9.5562395000000002</v>
      </c>
      <c r="E224" s="25">
        <v>0</v>
      </c>
      <c r="F224" s="25">
        <f>D224+E224</f>
        <v>9.5562395000000002</v>
      </c>
      <c r="G224" s="25">
        <v>25.574464900000002</v>
      </c>
      <c r="H224" s="25">
        <v>-105.44753789999999</v>
      </c>
      <c r="I224" s="19" t="s">
        <v>1000</v>
      </c>
      <c r="J224" s="25">
        <v>752.47826622499997</v>
      </c>
      <c r="K224" s="25">
        <v>672.13550140144002</v>
      </c>
      <c r="L224" s="25">
        <f t="shared" si="3"/>
        <v>26.281507903668395</v>
      </c>
    </row>
    <row r="225" spans="1:12" ht="30" x14ac:dyDescent="0.25">
      <c r="A225" s="6">
        <v>73</v>
      </c>
      <c r="B225" s="6">
        <v>864</v>
      </c>
      <c r="C225" s="8" t="s">
        <v>41</v>
      </c>
      <c r="D225" s="25">
        <v>9.4122268000000009</v>
      </c>
      <c r="E225" s="25">
        <v>0</v>
      </c>
      <c r="F225" s="25">
        <f>D225+E225</f>
        <v>9.4122268000000009</v>
      </c>
      <c r="G225" s="25">
        <v>982.07831790000012</v>
      </c>
      <c r="H225" s="25">
        <v>-695.64769540000009</v>
      </c>
      <c r="I225" s="19" t="s">
        <v>1000</v>
      </c>
      <c r="J225" s="25">
        <v>1572.0058101666666</v>
      </c>
      <c r="K225" s="25">
        <v>949.80269189805108</v>
      </c>
      <c r="L225" s="25">
        <f t="shared" si="3"/>
        <v>0.96713538481231853</v>
      </c>
    </row>
    <row r="226" spans="1:12" x14ac:dyDescent="0.25">
      <c r="A226" s="6">
        <v>184</v>
      </c>
      <c r="B226" s="6">
        <v>2785</v>
      </c>
      <c r="C226" s="8" t="s">
        <v>447</v>
      </c>
      <c r="D226" s="25">
        <v>9.3407973000000002</v>
      </c>
      <c r="E226" s="25">
        <v>0</v>
      </c>
      <c r="F226" s="25">
        <f>D226+E226</f>
        <v>9.3407973000000002</v>
      </c>
      <c r="G226" s="25">
        <v>91.360280399999994</v>
      </c>
      <c r="H226" s="25">
        <v>-589.68707799999993</v>
      </c>
      <c r="I226" s="19" t="s">
        <v>1000</v>
      </c>
      <c r="J226" s="25">
        <v>939.52366780833336</v>
      </c>
      <c r="K226" s="25">
        <v>640.37922862571907</v>
      </c>
      <c r="L226" s="25">
        <v>0</v>
      </c>
    </row>
    <row r="227" spans="1:12" x14ac:dyDescent="0.25">
      <c r="A227" s="6">
        <v>64</v>
      </c>
      <c r="B227" s="6">
        <v>693</v>
      </c>
      <c r="C227" s="8" t="s">
        <v>624</v>
      </c>
      <c r="D227" s="25">
        <v>9.3347119999999997</v>
      </c>
      <c r="E227" s="25">
        <v>0</v>
      </c>
      <c r="F227" s="25">
        <f>D227+E227</f>
        <v>9.3347119999999997</v>
      </c>
      <c r="G227" s="25">
        <v>337.8812787</v>
      </c>
      <c r="H227" s="25">
        <v>-42.165344699999999</v>
      </c>
      <c r="I227" s="19" t="s">
        <v>1000</v>
      </c>
      <c r="J227" s="25">
        <v>607.89933357500001</v>
      </c>
      <c r="K227" s="25">
        <v>577.18628095539896</v>
      </c>
      <c r="L227" s="25">
        <f t="shared" si="3"/>
        <v>1.7082517361604828</v>
      </c>
    </row>
    <row r="228" spans="1:12" x14ac:dyDescent="0.25">
      <c r="A228" s="6">
        <v>134</v>
      </c>
      <c r="B228" s="6">
        <v>1777</v>
      </c>
      <c r="C228" s="8" t="s">
        <v>274</v>
      </c>
      <c r="D228" s="25">
        <v>9.2346316999999996</v>
      </c>
      <c r="E228" s="25">
        <v>0.05</v>
      </c>
      <c r="F228" s="25">
        <f>D228+E228</f>
        <v>9.2846317000000003</v>
      </c>
      <c r="G228" s="25">
        <v>288.92473660000002</v>
      </c>
      <c r="H228" s="25">
        <v>249.00814489999999</v>
      </c>
      <c r="I228" s="19" t="s">
        <v>1000</v>
      </c>
      <c r="J228" s="25">
        <v>799.32438783333328</v>
      </c>
      <c r="K228" s="25">
        <v>866.66906614849199</v>
      </c>
      <c r="L228" s="25">
        <f t="shared" si="3"/>
        <v>2.9996360863637177</v>
      </c>
    </row>
    <row r="229" spans="1:12" x14ac:dyDescent="0.25">
      <c r="A229" s="6">
        <v>813</v>
      </c>
      <c r="B229" s="6">
        <v>94348</v>
      </c>
      <c r="C229" s="8" t="s">
        <v>398</v>
      </c>
      <c r="D229" s="25">
        <v>9.2411893000000003</v>
      </c>
      <c r="E229" s="25">
        <v>0</v>
      </c>
      <c r="F229" s="25">
        <f>D229+E229</f>
        <v>9.2411893000000003</v>
      </c>
      <c r="G229" s="25">
        <v>371.01785759999996</v>
      </c>
      <c r="H229" s="25">
        <v>203.18682340000001</v>
      </c>
      <c r="I229" s="19" t="s">
        <v>1000</v>
      </c>
      <c r="J229" s="25">
        <v>779.64074565833334</v>
      </c>
      <c r="K229" s="25">
        <v>903.507618110365</v>
      </c>
      <c r="L229" s="25">
        <f t="shared" si="3"/>
        <v>2.4352132912277513</v>
      </c>
    </row>
    <row r="230" spans="1:12" ht="30" x14ac:dyDescent="0.25">
      <c r="A230" s="6">
        <v>253</v>
      </c>
      <c r="B230" s="6">
        <v>5298</v>
      </c>
      <c r="C230" s="8" t="s">
        <v>107</v>
      </c>
      <c r="D230" s="25">
        <v>9.2304022999999997</v>
      </c>
      <c r="E230" s="25">
        <v>0</v>
      </c>
      <c r="F230" s="25">
        <f>D230+E230</f>
        <v>9.2304022999999997</v>
      </c>
      <c r="G230" s="25">
        <v>987.80006150000008</v>
      </c>
      <c r="H230" s="25">
        <v>-36.377216199999999</v>
      </c>
      <c r="I230" s="19" t="s">
        <v>1000</v>
      </c>
      <c r="J230" s="25">
        <v>1329.7403817750001</v>
      </c>
      <c r="K230" s="25">
        <v>1377.881239351236</v>
      </c>
      <c r="L230" s="25">
        <f t="shared" si="3"/>
        <v>1.3948989203937561</v>
      </c>
    </row>
    <row r="231" spans="1:12" x14ac:dyDescent="0.25">
      <c r="A231" s="6">
        <v>220</v>
      </c>
      <c r="B231" s="6">
        <v>3689</v>
      </c>
      <c r="C231" s="8" t="s">
        <v>93</v>
      </c>
      <c r="D231" s="25">
        <v>9.1262892999999998</v>
      </c>
      <c r="E231" s="25">
        <v>0</v>
      </c>
      <c r="F231" s="25">
        <f>D231+E231</f>
        <v>9.1262892999999998</v>
      </c>
      <c r="G231" s="25">
        <v>3836.4454981999997</v>
      </c>
      <c r="H231" s="25">
        <v>-422.77749119999999</v>
      </c>
      <c r="I231" s="19" t="s">
        <v>1000</v>
      </c>
      <c r="J231" s="25">
        <v>1961.9884990833334</v>
      </c>
      <c r="K231" s="25">
        <v>1730.8332157278019</v>
      </c>
      <c r="L231" s="25">
        <f t="shared" si="3"/>
        <v>0.4511554293003463</v>
      </c>
    </row>
    <row r="232" spans="1:12" x14ac:dyDescent="0.25">
      <c r="A232" s="6">
        <v>537</v>
      </c>
      <c r="B232" s="6">
        <v>42964</v>
      </c>
      <c r="C232" s="8" t="s">
        <v>175</v>
      </c>
      <c r="D232" s="25">
        <v>9.0354148999999992</v>
      </c>
      <c r="E232" s="25">
        <v>0</v>
      </c>
      <c r="F232" s="25">
        <f>D232+E232</f>
        <v>9.0354148999999992</v>
      </c>
      <c r="G232" s="25">
        <v>8315.8237786000009</v>
      </c>
      <c r="H232" s="25">
        <v>-4473.7541776999997</v>
      </c>
      <c r="I232" s="19" t="s">
        <v>1000</v>
      </c>
      <c r="J232" s="25">
        <v>2491.7011404916666</v>
      </c>
      <c r="K232" s="25">
        <v>470.68051351771101</v>
      </c>
      <c r="L232" s="25">
        <f t="shared" si="3"/>
        <v>5.6600587752828953E-2</v>
      </c>
    </row>
    <row r="233" spans="1:12" x14ac:dyDescent="0.25">
      <c r="A233" s="6">
        <v>882</v>
      </c>
      <c r="B233" s="6">
        <v>103393</v>
      </c>
      <c r="C233" s="8" t="s">
        <v>919</v>
      </c>
      <c r="D233" s="25">
        <v>8.9662360999999997</v>
      </c>
      <c r="E233" s="25">
        <v>0.05</v>
      </c>
      <c r="F233" s="25">
        <f>D233+E233</f>
        <v>9.0162361000000004</v>
      </c>
      <c r="G233" s="25">
        <v>186.12035230000001</v>
      </c>
      <c r="H233" s="25">
        <v>141.6847779</v>
      </c>
      <c r="I233" s="19" t="s">
        <v>1000</v>
      </c>
      <c r="J233" s="25">
        <v>869.05248416666655</v>
      </c>
      <c r="K233" s="25">
        <v>908.90577469447805</v>
      </c>
      <c r="L233" s="25">
        <f t="shared" si="3"/>
        <v>4.8834303366751044</v>
      </c>
    </row>
    <row r="234" spans="1:12" x14ac:dyDescent="0.25">
      <c r="A234" s="6">
        <v>714</v>
      </c>
      <c r="B234" s="6">
        <v>82601</v>
      </c>
      <c r="C234" s="8" t="s">
        <v>233</v>
      </c>
      <c r="D234" s="25">
        <v>9.0128971999999994</v>
      </c>
      <c r="E234" s="25">
        <v>0</v>
      </c>
      <c r="F234" s="25">
        <f>D234+E234</f>
        <v>9.0128971999999994</v>
      </c>
      <c r="G234" s="25">
        <v>3242.6421050999998</v>
      </c>
      <c r="H234" s="25">
        <v>493.39546659999996</v>
      </c>
      <c r="I234" s="19" t="s">
        <v>1000</v>
      </c>
      <c r="J234" s="25">
        <v>2071.2802107666666</v>
      </c>
      <c r="K234" s="25">
        <v>1973.304799168626</v>
      </c>
      <c r="L234" s="25">
        <f t="shared" si="3"/>
        <v>0.60854844142837383</v>
      </c>
    </row>
    <row r="235" spans="1:12" x14ac:dyDescent="0.25">
      <c r="A235" s="6">
        <v>142</v>
      </c>
      <c r="B235" s="6">
        <v>1927</v>
      </c>
      <c r="C235" s="8" t="s">
        <v>639</v>
      </c>
      <c r="D235" s="25">
        <v>8.9849019999999999</v>
      </c>
      <c r="E235" s="25">
        <v>0</v>
      </c>
      <c r="F235" s="25">
        <f>D235+E235</f>
        <v>8.9849019999999999</v>
      </c>
      <c r="G235" s="25">
        <v>399.6511375</v>
      </c>
      <c r="H235" s="25">
        <v>290.89060519999998</v>
      </c>
      <c r="I235" s="19" t="s">
        <v>1000</v>
      </c>
      <c r="J235" s="25">
        <v>1004.8123240583335</v>
      </c>
      <c r="K235" s="25">
        <v>1227.9443233389009</v>
      </c>
      <c r="L235" s="25">
        <v>0</v>
      </c>
    </row>
    <row r="236" spans="1:12" x14ac:dyDescent="0.25">
      <c r="A236" s="6">
        <v>510</v>
      </c>
      <c r="B236" s="6">
        <v>36805</v>
      </c>
      <c r="C236" s="8" t="s">
        <v>369</v>
      </c>
      <c r="D236" s="25">
        <v>8.8367827000000005</v>
      </c>
      <c r="E236" s="25">
        <v>0</v>
      </c>
      <c r="F236" s="25">
        <f>D236+E236</f>
        <v>8.8367827000000005</v>
      </c>
      <c r="G236" s="25">
        <v>367.06632340000004</v>
      </c>
      <c r="H236" s="25">
        <v>-57.270517699999992</v>
      </c>
      <c r="I236" s="19" t="s">
        <v>1000</v>
      </c>
      <c r="J236" s="25">
        <v>1415.9156784083334</v>
      </c>
      <c r="K236" s="25">
        <v>1380.7718456884102</v>
      </c>
      <c r="L236" s="25">
        <v>0</v>
      </c>
    </row>
    <row r="237" spans="1:12" x14ac:dyDescent="0.25">
      <c r="A237" s="6">
        <v>518</v>
      </c>
      <c r="B237" s="6">
        <v>38185</v>
      </c>
      <c r="C237" s="8" t="s">
        <v>172</v>
      </c>
      <c r="D237" s="25">
        <v>8.8341744000000002</v>
      </c>
      <c r="E237" s="25">
        <v>0</v>
      </c>
      <c r="F237" s="25">
        <f>D237+E237</f>
        <v>8.8341744000000002</v>
      </c>
      <c r="G237" s="25">
        <v>25.0639745</v>
      </c>
      <c r="H237" s="25">
        <v>-112.9997922</v>
      </c>
      <c r="I237" s="19" t="s">
        <v>1000</v>
      </c>
      <c r="J237" s="25">
        <v>890.31514194999988</v>
      </c>
      <c r="K237" s="25">
        <v>787.53310738351297</v>
      </c>
      <c r="L237" s="25">
        <f t="shared" si="3"/>
        <v>31.42091879256871</v>
      </c>
    </row>
    <row r="238" spans="1:12" x14ac:dyDescent="0.25">
      <c r="A238" s="6">
        <v>438</v>
      </c>
      <c r="B238" s="6">
        <v>27210</v>
      </c>
      <c r="C238" s="8" t="s">
        <v>303</v>
      </c>
      <c r="D238" s="25">
        <v>8.8277568000000013</v>
      </c>
      <c r="E238" s="25">
        <v>0</v>
      </c>
      <c r="F238" s="25">
        <f>D238+E238</f>
        <v>8.8277568000000013</v>
      </c>
      <c r="G238" s="25">
        <v>732.2211628</v>
      </c>
      <c r="H238" s="25">
        <v>-162.6185874</v>
      </c>
      <c r="I238" s="19" t="s">
        <v>1000</v>
      </c>
      <c r="J238" s="25">
        <v>1069.2919203416668</v>
      </c>
      <c r="K238" s="25">
        <v>931.71617601175205</v>
      </c>
      <c r="L238" s="25">
        <v>0</v>
      </c>
    </row>
    <row r="239" spans="1:12" x14ac:dyDescent="0.25">
      <c r="A239" s="6">
        <v>505</v>
      </c>
      <c r="B239" s="6">
        <v>36152</v>
      </c>
      <c r="C239" s="8" t="s">
        <v>772</v>
      </c>
      <c r="D239" s="25">
        <v>8.7745408999999999</v>
      </c>
      <c r="E239" s="25">
        <v>0</v>
      </c>
      <c r="F239" s="25">
        <f>D239+E239</f>
        <v>8.7745408999999999</v>
      </c>
      <c r="G239" s="25">
        <v>601.54752480000002</v>
      </c>
      <c r="H239" s="25">
        <v>503.56723619999997</v>
      </c>
      <c r="I239" s="19" t="s">
        <v>1000</v>
      </c>
      <c r="J239" s="25">
        <v>362.05643709166668</v>
      </c>
      <c r="K239" s="25">
        <v>642.74293545194496</v>
      </c>
      <c r="L239" s="25">
        <f t="shared" si="3"/>
        <v>1.0684823874317186</v>
      </c>
    </row>
    <row r="240" spans="1:12" x14ac:dyDescent="0.25">
      <c r="A240" s="6">
        <v>409</v>
      </c>
      <c r="B240" s="6">
        <v>20943</v>
      </c>
      <c r="C240" s="8" t="s">
        <v>498</v>
      </c>
      <c r="D240" s="25">
        <v>8.6671056999999987</v>
      </c>
      <c r="E240" s="25">
        <v>0</v>
      </c>
      <c r="F240" s="25">
        <f>D240+E240</f>
        <v>8.6671056999999987</v>
      </c>
      <c r="G240" s="25">
        <v>276.84594800000002</v>
      </c>
      <c r="H240" s="25">
        <v>-202.3741182</v>
      </c>
      <c r="I240" s="19" t="s">
        <v>1000</v>
      </c>
      <c r="J240" s="25">
        <v>707.48488544166673</v>
      </c>
      <c r="K240" s="25">
        <v>570.18184727291703</v>
      </c>
      <c r="L240" s="25">
        <v>0</v>
      </c>
    </row>
    <row r="241" spans="1:12" x14ac:dyDescent="0.25">
      <c r="A241" s="6">
        <v>67</v>
      </c>
      <c r="B241" s="6">
        <v>783</v>
      </c>
      <c r="C241" s="8" t="s">
        <v>38</v>
      </c>
      <c r="D241" s="25">
        <v>8.6361603000000002</v>
      </c>
      <c r="E241" s="25">
        <v>0</v>
      </c>
      <c r="F241" s="25">
        <f>D241+E241</f>
        <v>8.6361603000000002</v>
      </c>
      <c r="G241" s="25">
        <v>0</v>
      </c>
      <c r="H241" s="25">
        <v>0</v>
      </c>
      <c r="I241" s="19" t="s">
        <v>1000</v>
      </c>
      <c r="J241" s="25">
        <v>1686.1243903</v>
      </c>
      <c r="K241" s="25">
        <v>1717.4976196841919</v>
      </c>
      <c r="L241" s="25" t="e">
        <f t="shared" si="3"/>
        <v>#DIV/0!</v>
      </c>
    </row>
    <row r="242" spans="1:12" x14ac:dyDescent="0.25">
      <c r="A242" s="6">
        <v>919</v>
      </c>
      <c r="B242" s="6">
        <v>109950</v>
      </c>
      <c r="C242" s="8" t="s">
        <v>606</v>
      </c>
      <c r="D242" s="25">
        <v>8.5942711999999997</v>
      </c>
      <c r="E242" s="25">
        <v>0</v>
      </c>
      <c r="F242" s="25">
        <f>D242+E242</f>
        <v>8.5942711999999997</v>
      </c>
      <c r="G242" s="25">
        <v>366.73445279999999</v>
      </c>
      <c r="H242" s="25">
        <v>174.07549989999998</v>
      </c>
      <c r="I242" s="19" t="s">
        <v>1000</v>
      </c>
      <c r="J242" s="25">
        <v>725.27795963333335</v>
      </c>
      <c r="K242" s="25">
        <v>790.90735000420307</v>
      </c>
      <c r="L242" s="25">
        <f t="shared" si="3"/>
        <v>2.1566213481325884</v>
      </c>
    </row>
    <row r="243" spans="1:12" x14ac:dyDescent="0.25">
      <c r="A243" s="6">
        <v>217</v>
      </c>
      <c r="B243" s="6">
        <v>3541</v>
      </c>
      <c r="C243" s="8" t="s">
        <v>90</v>
      </c>
      <c r="D243" s="25">
        <v>8.5414323000000003</v>
      </c>
      <c r="E243" s="25">
        <v>0</v>
      </c>
      <c r="F243" s="25">
        <f>D243+E243</f>
        <v>8.5414323000000003</v>
      </c>
      <c r="G243" s="25">
        <v>0</v>
      </c>
      <c r="H243" s="25">
        <v>0</v>
      </c>
      <c r="I243" s="19" t="s">
        <v>1000</v>
      </c>
      <c r="J243" s="25">
        <v>0</v>
      </c>
      <c r="K243" s="25">
        <v>0</v>
      </c>
      <c r="L243" s="25">
        <v>0</v>
      </c>
    </row>
    <row r="244" spans="1:12" ht="18" customHeight="1" x14ac:dyDescent="0.25">
      <c r="A244" s="6">
        <v>835</v>
      </c>
      <c r="B244" s="6">
        <v>96623</v>
      </c>
      <c r="C244" s="8" t="s">
        <v>256</v>
      </c>
      <c r="D244" s="25">
        <v>8.4886293000000013</v>
      </c>
      <c r="E244" s="25">
        <v>0</v>
      </c>
      <c r="F244" s="25">
        <f>D244+E244</f>
        <v>8.4886293000000013</v>
      </c>
      <c r="G244" s="25">
        <v>61.618760000000002</v>
      </c>
      <c r="H244" s="25">
        <v>-316.88701939999999</v>
      </c>
      <c r="I244" s="19" t="s">
        <v>1000</v>
      </c>
      <c r="J244" s="25">
        <v>794.46163474166678</v>
      </c>
      <c r="K244" s="25">
        <v>666.04992996077499</v>
      </c>
      <c r="L244" s="25">
        <f t="shared" si="3"/>
        <v>10.809206968150203</v>
      </c>
    </row>
    <row r="245" spans="1:12" x14ac:dyDescent="0.25">
      <c r="A245" s="6">
        <v>294</v>
      </c>
      <c r="B245" s="6">
        <v>7893</v>
      </c>
      <c r="C245" s="8" t="s">
        <v>115</v>
      </c>
      <c r="D245" s="25">
        <v>8.4438645999999995</v>
      </c>
      <c r="E245" s="25">
        <v>0</v>
      </c>
      <c r="F245" s="25">
        <f>D245+E245</f>
        <v>8.4438645999999995</v>
      </c>
      <c r="G245" s="25">
        <v>23.537852599999997</v>
      </c>
      <c r="H245" s="25">
        <v>-452.9650719</v>
      </c>
      <c r="I245" s="19" t="s">
        <v>1000</v>
      </c>
      <c r="J245" s="25">
        <v>1010.8805403416667</v>
      </c>
      <c r="K245" s="25">
        <v>834.99742807398798</v>
      </c>
      <c r="L245" s="25">
        <f t="shared" si="3"/>
        <v>35.4746646715762</v>
      </c>
    </row>
    <row r="246" spans="1:12" x14ac:dyDescent="0.25">
      <c r="A246" s="6">
        <v>135</v>
      </c>
      <c r="B246" s="6">
        <v>1837</v>
      </c>
      <c r="C246" s="8" t="s">
        <v>349</v>
      </c>
      <c r="D246" s="25">
        <v>8.4375457999999988</v>
      </c>
      <c r="E246" s="25">
        <v>0</v>
      </c>
      <c r="F246" s="25">
        <f>D246+E246</f>
        <v>8.4375457999999988</v>
      </c>
      <c r="G246" s="25">
        <v>141.8289891</v>
      </c>
      <c r="H246" s="25">
        <v>9.6982148000000006</v>
      </c>
      <c r="I246" s="19" t="s">
        <v>1000</v>
      </c>
      <c r="J246" s="25">
        <v>761.88694882499988</v>
      </c>
      <c r="K246" s="25">
        <v>734.77703955864001</v>
      </c>
      <c r="L246" s="25">
        <f t="shared" si="3"/>
        <v>5.1807253525622148</v>
      </c>
    </row>
    <row r="247" spans="1:12" x14ac:dyDescent="0.25">
      <c r="A247" s="6">
        <v>124</v>
      </c>
      <c r="B247" s="6">
        <v>1567</v>
      </c>
      <c r="C247" s="8" t="s">
        <v>431</v>
      </c>
      <c r="D247" s="25">
        <v>8.4190953999999998</v>
      </c>
      <c r="E247" s="25">
        <v>0</v>
      </c>
      <c r="F247" s="25">
        <f>D247+E247</f>
        <v>8.4190953999999998</v>
      </c>
      <c r="G247" s="25">
        <v>118.81518609999999</v>
      </c>
      <c r="H247" s="25">
        <v>-439.74994509999999</v>
      </c>
      <c r="I247" s="19" t="s">
        <v>1000</v>
      </c>
      <c r="J247" s="25">
        <v>670.72963956666661</v>
      </c>
      <c r="K247" s="25">
        <v>551.50512926411795</v>
      </c>
      <c r="L247" s="25">
        <v>0</v>
      </c>
    </row>
    <row r="248" spans="1:12" x14ac:dyDescent="0.25">
      <c r="A248" s="6">
        <v>189</v>
      </c>
      <c r="B248" s="6">
        <v>3082</v>
      </c>
      <c r="C248" s="8" t="s">
        <v>449</v>
      </c>
      <c r="D248" s="25">
        <v>8.3986596000000002</v>
      </c>
      <c r="E248" s="25">
        <v>0</v>
      </c>
      <c r="F248" s="25">
        <f>D248+E248</f>
        <v>8.3986596000000002</v>
      </c>
      <c r="G248" s="25">
        <v>245.82686859999998</v>
      </c>
      <c r="H248" s="25">
        <v>-51.691761200000002</v>
      </c>
      <c r="I248" s="19" t="s">
        <v>1000</v>
      </c>
      <c r="J248" s="25">
        <v>884.07692756666677</v>
      </c>
      <c r="K248" s="25">
        <v>848.38528237245305</v>
      </c>
      <c r="L248" s="25">
        <f t="shared" si="3"/>
        <v>3.4511495313920015</v>
      </c>
    </row>
    <row r="249" spans="1:12" x14ac:dyDescent="0.25">
      <c r="A249" s="6">
        <v>247</v>
      </c>
      <c r="B249" s="6">
        <v>4968</v>
      </c>
      <c r="C249" s="8" t="s">
        <v>104</v>
      </c>
      <c r="D249" s="25">
        <v>8.3573516000000012</v>
      </c>
      <c r="E249" s="25">
        <v>0</v>
      </c>
      <c r="F249" s="25">
        <f>D249+E249</f>
        <v>8.3573516000000012</v>
      </c>
      <c r="G249" s="25">
        <v>287.7081043</v>
      </c>
      <c r="H249" s="25">
        <v>-116.02645390000001</v>
      </c>
      <c r="I249" s="19" t="s">
        <v>1000</v>
      </c>
      <c r="J249" s="25">
        <v>640.60469782500002</v>
      </c>
      <c r="K249" s="25">
        <v>580.64676925240701</v>
      </c>
      <c r="L249" s="25">
        <v>0</v>
      </c>
    </row>
    <row r="250" spans="1:12" x14ac:dyDescent="0.25">
      <c r="A250" s="6">
        <v>279</v>
      </c>
      <c r="B250" s="6">
        <v>6353</v>
      </c>
      <c r="C250" s="8" t="s">
        <v>145</v>
      </c>
      <c r="D250" s="25">
        <v>8.2934151000000007</v>
      </c>
      <c r="E250" s="25">
        <v>0</v>
      </c>
      <c r="F250" s="25">
        <f>D250+E250</f>
        <v>8.2934151000000007</v>
      </c>
      <c r="G250" s="25">
        <v>718.1583617</v>
      </c>
      <c r="H250" s="25">
        <v>388.57597490000001</v>
      </c>
      <c r="I250" s="19" t="s">
        <v>1000</v>
      </c>
      <c r="J250" s="25">
        <v>423.59149675833328</v>
      </c>
      <c r="K250" s="25">
        <v>741.92718364534903</v>
      </c>
      <c r="L250" s="25">
        <f t="shared" si="3"/>
        <v>1.0330969090008006</v>
      </c>
    </row>
    <row r="251" spans="1:12" x14ac:dyDescent="0.25">
      <c r="A251" s="33">
        <f>A250+1</f>
        <v>280</v>
      </c>
      <c r="B251" s="37">
        <v>77115</v>
      </c>
      <c r="C251" s="7" t="s">
        <v>1025</v>
      </c>
      <c r="D251" s="39">
        <v>8.2154823999999991</v>
      </c>
      <c r="E251" s="39">
        <v>0</v>
      </c>
      <c r="F251" s="39">
        <f>D251+E251</f>
        <v>8.2154823999999991</v>
      </c>
      <c r="G251" s="39">
        <v>429.32008200000001</v>
      </c>
      <c r="H251" s="39">
        <v>216.6616611</v>
      </c>
      <c r="I251" s="19" t="s">
        <v>1000</v>
      </c>
      <c r="J251" s="39">
        <v>377.24144965000005</v>
      </c>
      <c r="K251" s="39">
        <v>487.38061818375604</v>
      </c>
      <c r="L251" s="25">
        <f t="shared" si="3"/>
        <v>1.1352383422487002</v>
      </c>
    </row>
    <row r="252" spans="1:12" x14ac:dyDescent="0.25">
      <c r="A252" s="6">
        <v>924</v>
      </c>
      <c r="B252" s="6">
        <v>110561</v>
      </c>
      <c r="C252" s="8" t="s">
        <v>942</v>
      </c>
      <c r="D252" s="25">
        <v>8.1946939000000008</v>
      </c>
      <c r="E252" s="25">
        <v>0</v>
      </c>
      <c r="F252" s="25">
        <f>D252+E252</f>
        <v>8.1946939000000008</v>
      </c>
      <c r="G252" s="25">
        <v>24.001866</v>
      </c>
      <c r="H252" s="25">
        <v>17.957483100000001</v>
      </c>
      <c r="I252" s="19" t="s">
        <v>1000</v>
      </c>
      <c r="J252" s="25">
        <v>635.50917792500002</v>
      </c>
      <c r="K252" s="25">
        <v>640.04421940364102</v>
      </c>
      <c r="L252" s="25">
        <f t="shared" si="3"/>
        <v>26.66643582643287</v>
      </c>
    </row>
    <row r="253" spans="1:12" x14ac:dyDescent="0.25">
      <c r="A253" s="6">
        <v>444</v>
      </c>
      <c r="B253" s="6">
        <v>27988</v>
      </c>
      <c r="C253" s="8" t="s">
        <v>149</v>
      </c>
      <c r="D253" s="25">
        <v>8.1754020999999995</v>
      </c>
      <c r="E253" s="25">
        <v>0</v>
      </c>
      <c r="F253" s="25">
        <f>D253+E253</f>
        <v>8.1754020999999995</v>
      </c>
      <c r="G253" s="25">
        <v>122.66536119999999</v>
      </c>
      <c r="H253" s="25">
        <v>-243.47196940000001</v>
      </c>
      <c r="I253" s="19" t="s">
        <v>1000</v>
      </c>
      <c r="J253" s="25">
        <v>619.39765866666664</v>
      </c>
      <c r="K253" s="25">
        <v>496.79276649565503</v>
      </c>
      <c r="L253" s="25">
        <v>0</v>
      </c>
    </row>
    <row r="254" spans="1:12" x14ac:dyDescent="0.25">
      <c r="A254" s="6">
        <v>380</v>
      </c>
      <c r="B254" s="6">
        <v>16404</v>
      </c>
      <c r="C254" s="8" t="s">
        <v>132</v>
      </c>
      <c r="D254" s="25">
        <v>8.1680025000000001</v>
      </c>
      <c r="E254" s="25">
        <v>0</v>
      </c>
      <c r="F254" s="25">
        <f>D254+E254</f>
        <v>8.1680025000000001</v>
      </c>
      <c r="G254" s="25">
        <v>416.63074740000002</v>
      </c>
      <c r="H254" s="25">
        <v>108.3198459</v>
      </c>
      <c r="I254" s="19" t="s">
        <v>1000</v>
      </c>
      <c r="J254" s="25">
        <v>713.92284826666673</v>
      </c>
      <c r="K254" s="25">
        <v>789.38740834162911</v>
      </c>
      <c r="L254" s="25">
        <f t="shared" si="3"/>
        <v>1.8946931143892551</v>
      </c>
    </row>
    <row r="255" spans="1:12" x14ac:dyDescent="0.25">
      <c r="A255" s="6">
        <v>322</v>
      </c>
      <c r="B255" s="6">
        <v>10684</v>
      </c>
      <c r="C255" s="8" t="s">
        <v>698</v>
      </c>
      <c r="D255" s="25">
        <v>8.1469550000000002</v>
      </c>
      <c r="E255" s="25">
        <v>0</v>
      </c>
      <c r="F255" s="25">
        <f>D255+E255</f>
        <v>8.1469550000000002</v>
      </c>
      <c r="G255" s="25">
        <v>522.93595259999995</v>
      </c>
      <c r="H255" s="25">
        <v>68.034823200000005</v>
      </c>
      <c r="I255" s="19" t="s">
        <v>1000</v>
      </c>
      <c r="J255" s="25">
        <v>472.45155563333333</v>
      </c>
      <c r="K255" s="25">
        <v>510.36930056588704</v>
      </c>
      <c r="L255" s="25">
        <f t="shared" si="3"/>
        <v>0.97596904176958499</v>
      </c>
    </row>
    <row r="256" spans="1:12" ht="30" x14ac:dyDescent="0.25">
      <c r="A256" s="6">
        <v>55</v>
      </c>
      <c r="B256" s="6">
        <v>354</v>
      </c>
      <c r="C256" s="8" t="s">
        <v>32</v>
      </c>
      <c r="D256" s="25">
        <v>8.1339942000000001</v>
      </c>
      <c r="E256" s="25">
        <v>0</v>
      </c>
      <c r="F256" s="25">
        <f>D256+E256</f>
        <v>8.1339942000000001</v>
      </c>
      <c r="G256" s="25">
        <v>12.770388899999999</v>
      </c>
      <c r="H256" s="25">
        <v>-209.2687114</v>
      </c>
      <c r="I256" s="19" t="s">
        <v>1000</v>
      </c>
      <c r="J256" s="25">
        <v>1358.1626212166666</v>
      </c>
      <c r="K256" s="25">
        <v>1209.0588025832749</v>
      </c>
      <c r="L256" s="25">
        <f t="shared" si="3"/>
        <v>94.676741017908626</v>
      </c>
    </row>
    <row r="257" spans="1:12" x14ac:dyDescent="0.25">
      <c r="A257" s="6">
        <v>618</v>
      </c>
      <c r="B257" s="6">
        <v>60930</v>
      </c>
      <c r="C257" s="8" t="s">
        <v>207</v>
      </c>
      <c r="D257" s="25">
        <v>8.1238036999999998</v>
      </c>
      <c r="E257" s="25">
        <v>0</v>
      </c>
      <c r="F257" s="25">
        <f>D257+E257</f>
        <v>8.1238036999999998</v>
      </c>
      <c r="G257" s="25">
        <v>4562.1475614999999</v>
      </c>
      <c r="H257" s="25">
        <v>195.27340960000001</v>
      </c>
      <c r="I257" s="19" t="s">
        <v>1000</v>
      </c>
      <c r="J257" s="25">
        <v>1200.6113139583333</v>
      </c>
      <c r="K257" s="25">
        <v>726.95045905646396</v>
      </c>
      <c r="L257" s="25">
        <f t="shared" si="3"/>
        <v>0.15934391627118877</v>
      </c>
    </row>
    <row r="258" spans="1:12" x14ac:dyDescent="0.25">
      <c r="A258" s="6">
        <v>228</v>
      </c>
      <c r="B258" s="6">
        <v>4042</v>
      </c>
      <c r="C258" s="8" t="s">
        <v>663</v>
      </c>
      <c r="D258" s="25">
        <v>8.1138437999999997</v>
      </c>
      <c r="E258" s="25">
        <v>0</v>
      </c>
      <c r="F258" s="25">
        <f>D258+E258</f>
        <v>8.1138437999999997</v>
      </c>
      <c r="G258" s="25">
        <v>406.01641770000003</v>
      </c>
      <c r="H258" s="25">
        <v>26.366070799999999</v>
      </c>
      <c r="I258" s="19" t="s">
        <v>1000</v>
      </c>
      <c r="J258" s="25">
        <v>364.22267125000002</v>
      </c>
      <c r="K258" s="25">
        <v>388.30040625950403</v>
      </c>
      <c r="L258" s="25">
        <f t="shared" si="3"/>
        <v>0.95636626828822935</v>
      </c>
    </row>
    <row r="259" spans="1:12" x14ac:dyDescent="0.25">
      <c r="A259" s="6">
        <v>801</v>
      </c>
      <c r="B259" s="6">
        <v>91896</v>
      </c>
      <c r="C259" s="8" t="s">
        <v>878</v>
      </c>
      <c r="D259" s="25">
        <v>7.9383803000000004</v>
      </c>
      <c r="E259" s="25">
        <v>0</v>
      </c>
      <c r="F259" s="25">
        <f>D259+E259</f>
        <v>7.9383803000000004</v>
      </c>
      <c r="G259" s="25">
        <v>461.9183324</v>
      </c>
      <c r="H259" s="25">
        <v>191.53503979999999</v>
      </c>
      <c r="I259" s="19" t="s">
        <v>1000</v>
      </c>
      <c r="J259" s="25">
        <v>584.69030286666657</v>
      </c>
      <c r="K259" s="25">
        <v>830.67015376290203</v>
      </c>
      <c r="L259" s="25">
        <f t="shared" si="3"/>
        <v>1.7983052316780099</v>
      </c>
    </row>
    <row r="260" spans="1:12" x14ac:dyDescent="0.25">
      <c r="A260" s="6">
        <v>351</v>
      </c>
      <c r="B260" s="6">
        <v>13004</v>
      </c>
      <c r="C260" s="8" t="s">
        <v>481</v>
      </c>
      <c r="D260" s="25">
        <v>7.8959764000000003</v>
      </c>
      <c r="E260" s="25">
        <v>0</v>
      </c>
      <c r="F260" s="25">
        <f>D260+E260</f>
        <v>7.8959764000000003</v>
      </c>
      <c r="G260" s="25">
        <v>43.0438568</v>
      </c>
      <c r="H260" s="25">
        <v>39.473348600000001</v>
      </c>
      <c r="I260" s="19" t="s">
        <v>1000</v>
      </c>
      <c r="J260" s="25">
        <v>933.91109071666676</v>
      </c>
      <c r="K260" s="25">
        <v>966.61971687323899</v>
      </c>
      <c r="L260" s="25">
        <f t="shared" si="3"/>
        <v>22.456624213870143</v>
      </c>
    </row>
    <row r="261" spans="1:12" x14ac:dyDescent="0.25">
      <c r="A261" s="6">
        <v>76</v>
      </c>
      <c r="B261" s="6">
        <v>906</v>
      </c>
      <c r="C261" s="8" t="s">
        <v>266</v>
      </c>
      <c r="D261" s="25">
        <v>7.8873516000000006</v>
      </c>
      <c r="E261" s="25">
        <v>0</v>
      </c>
      <c r="F261" s="25">
        <f>D261+E261</f>
        <v>7.8873516000000006</v>
      </c>
      <c r="G261" s="25">
        <v>281.70861960000002</v>
      </c>
      <c r="H261" s="25">
        <v>222.40995100000001</v>
      </c>
      <c r="I261" s="19" t="s">
        <v>1000</v>
      </c>
      <c r="J261" s="25">
        <v>915.45178543333338</v>
      </c>
      <c r="K261" s="25">
        <v>1054.947620780853</v>
      </c>
      <c r="L261" s="25">
        <v>0</v>
      </c>
    </row>
    <row r="262" spans="1:12" ht="30" x14ac:dyDescent="0.25">
      <c r="A262" s="6">
        <v>941</v>
      </c>
      <c r="B262" s="6">
        <v>113968</v>
      </c>
      <c r="C262" s="8" t="s">
        <v>612</v>
      </c>
      <c r="D262" s="25">
        <v>7.8717573999999999</v>
      </c>
      <c r="E262" s="25">
        <v>0</v>
      </c>
      <c r="F262" s="25">
        <f>D262+E262</f>
        <v>7.8717573999999999</v>
      </c>
      <c r="G262" s="25">
        <v>296.87592280000001</v>
      </c>
      <c r="H262" s="25">
        <v>71.015644000000009</v>
      </c>
      <c r="I262" s="19" t="s">
        <v>1000</v>
      </c>
      <c r="J262" s="25">
        <v>518.00134484166665</v>
      </c>
      <c r="K262" s="25">
        <v>510.00555304280198</v>
      </c>
      <c r="L262" s="25">
        <f t="shared" si="3"/>
        <v>1.7179081019190081</v>
      </c>
    </row>
    <row r="263" spans="1:12" x14ac:dyDescent="0.25">
      <c r="A263" s="6">
        <v>788</v>
      </c>
      <c r="B263" s="6">
        <v>89738</v>
      </c>
      <c r="C263" s="8" t="s">
        <v>249</v>
      </c>
      <c r="D263" s="25">
        <v>7.8497641000000007</v>
      </c>
      <c r="E263" s="25">
        <v>0</v>
      </c>
      <c r="F263" s="25">
        <f>D263+E263</f>
        <v>7.8497641000000007</v>
      </c>
      <c r="G263" s="25">
        <v>230.42156890000001</v>
      </c>
      <c r="H263" s="25">
        <v>-363.77158539999999</v>
      </c>
      <c r="I263" s="19" t="s">
        <v>1000</v>
      </c>
      <c r="J263" s="25">
        <v>1350.3054647249999</v>
      </c>
      <c r="K263" s="25">
        <v>1198.9888390403892</v>
      </c>
      <c r="L263" s="25">
        <v>0</v>
      </c>
    </row>
    <row r="264" spans="1:12" x14ac:dyDescent="0.25">
      <c r="A264" s="6">
        <v>617</v>
      </c>
      <c r="B264" s="6">
        <v>59930</v>
      </c>
      <c r="C264" s="8" t="s">
        <v>205</v>
      </c>
      <c r="D264" s="25">
        <v>7.8333073999999998</v>
      </c>
      <c r="E264" s="25">
        <v>0</v>
      </c>
      <c r="F264" s="25">
        <f>D264+E264</f>
        <v>7.8333073999999998</v>
      </c>
      <c r="G264" s="25">
        <v>167.10190939999998</v>
      </c>
      <c r="H264" s="25">
        <v>45.754946900000007</v>
      </c>
      <c r="I264" s="19" t="s">
        <v>1000</v>
      </c>
      <c r="J264" s="25">
        <v>861.85305879166674</v>
      </c>
      <c r="K264" s="25">
        <v>846.60888247579692</v>
      </c>
      <c r="L264" s="25">
        <v>0</v>
      </c>
    </row>
    <row r="265" spans="1:12" x14ac:dyDescent="0.25">
      <c r="A265" s="6">
        <v>378</v>
      </c>
      <c r="B265" s="6">
        <v>16320</v>
      </c>
      <c r="C265" s="8" t="s">
        <v>180</v>
      </c>
      <c r="D265" s="25">
        <v>7.7779465000000005</v>
      </c>
      <c r="E265" s="25">
        <v>0</v>
      </c>
      <c r="F265" s="25">
        <f>D265+E265</f>
        <v>7.7779465000000005</v>
      </c>
      <c r="G265" s="25">
        <v>348.41652049999999</v>
      </c>
      <c r="H265" s="25">
        <v>-360.06438259999999</v>
      </c>
      <c r="I265" s="19" t="s">
        <v>1000</v>
      </c>
      <c r="J265" s="25">
        <v>1248.6843379000002</v>
      </c>
      <c r="K265" s="25">
        <v>983.13744414420205</v>
      </c>
      <c r="L265" s="25">
        <f t="shared" ref="L265:L326" si="4">K265/G265</f>
        <v>2.8217302748254789</v>
      </c>
    </row>
    <row r="266" spans="1:12" ht="30" x14ac:dyDescent="0.25">
      <c r="A266" s="6">
        <v>79</v>
      </c>
      <c r="B266" s="6">
        <v>930</v>
      </c>
      <c r="C266" s="8" t="s">
        <v>268</v>
      </c>
      <c r="D266" s="25">
        <v>7.7045542000000005</v>
      </c>
      <c r="E266" s="25">
        <v>0</v>
      </c>
      <c r="F266" s="25">
        <f>D266+E266</f>
        <v>7.7045542000000005</v>
      </c>
      <c r="G266" s="25">
        <v>105.7566499</v>
      </c>
      <c r="H266" s="25">
        <v>-190.75237809999999</v>
      </c>
      <c r="I266" s="19" t="s">
        <v>1000</v>
      </c>
      <c r="J266" s="25">
        <v>601.53005765</v>
      </c>
      <c r="K266" s="25">
        <v>476.43642739052399</v>
      </c>
      <c r="L266" s="25">
        <v>0</v>
      </c>
    </row>
    <row r="267" spans="1:12" x14ac:dyDescent="0.25">
      <c r="A267" s="6">
        <v>342</v>
      </c>
      <c r="B267" s="6">
        <v>12417</v>
      </c>
      <c r="C267" s="8" t="s">
        <v>706</v>
      </c>
      <c r="D267" s="25">
        <v>6.7113714</v>
      </c>
      <c r="E267" s="25">
        <v>0.9</v>
      </c>
      <c r="F267" s="25">
        <f>D267+E267</f>
        <v>7.6113714000000003</v>
      </c>
      <c r="G267" s="25">
        <v>6781.0941713000002</v>
      </c>
      <c r="H267" s="25">
        <v>568.19879430000003</v>
      </c>
      <c r="I267" s="19" t="s">
        <v>1000</v>
      </c>
      <c r="J267" s="25">
        <v>588.48380410833329</v>
      </c>
      <c r="K267" s="25">
        <v>685.61361985858503</v>
      </c>
      <c r="L267" s="25">
        <f t="shared" si="4"/>
        <v>0.10110663597039331</v>
      </c>
    </row>
    <row r="268" spans="1:12" x14ac:dyDescent="0.25">
      <c r="A268" s="6">
        <v>729</v>
      </c>
      <c r="B268" s="6">
        <v>83432</v>
      </c>
      <c r="C268" s="8" t="s">
        <v>851</v>
      </c>
      <c r="D268" s="25">
        <v>7.5540288000000002</v>
      </c>
      <c r="E268" s="25">
        <v>0</v>
      </c>
      <c r="F268" s="25">
        <f>D268+E268</f>
        <v>7.5540288000000002</v>
      </c>
      <c r="G268" s="25">
        <v>513.34056270000008</v>
      </c>
      <c r="H268" s="25">
        <v>-227.9236209</v>
      </c>
      <c r="I268" s="19" t="s">
        <v>1000</v>
      </c>
      <c r="J268" s="25">
        <v>696.63611614166666</v>
      </c>
      <c r="K268" s="25">
        <v>521.58839532663603</v>
      </c>
      <c r="L268" s="25">
        <f t="shared" si="4"/>
        <v>1.016066980141322</v>
      </c>
    </row>
    <row r="269" spans="1:12" x14ac:dyDescent="0.25">
      <c r="A269" s="6">
        <v>232</v>
      </c>
      <c r="B269" s="6">
        <v>4353</v>
      </c>
      <c r="C269" s="8" t="s">
        <v>664</v>
      </c>
      <c r="D269" s="25">
        <v>7.5349059999999994</v>
      </c>
      <c r="E269" s="25">
        <v>0</v>
      </c>
      <c r="F269" s="25">
        <f>D269+E269</f>
        <v>7.5349059999999994</v>
      </c>
      <c r="G269" s="25">
        <v>940.78211950000002</v>
      </c>
      <c r="H269" s="25">
        <v>510.69385219999998</v>
      </c>
      <c r="I269" s="19" t="s">
        <v>1000</v>
      </c>
      <c r="J269" s="25">
        <v>238.74995065833335</v>
      </c>
      <c r="K269" s="25">
        <v>563.49033424093795</v>
      </c>
      <c r="L269" s="25">
        <v>0</v>
      </c>
    </row>
    <row r="270" spans="1:12" x14ac:dyDescent="0.25">
      <c r="A270" s="6">
        <v>478</v>
      </c>
      <c r="B270" s="6">
        <v>32205</v>
      </c>
      <c r="C270" s="8" t="s">
        <v>761</v>
      </c>
      <c r="D270" s="25">
        <v>7.5315677000000001</v>
      </c>
      <c r="E270" s="25">
        <v>0</v>
      </c>
      <c r="F270" s="25">
        <f>D270+E270</f>
        <v>7.5315677000000001</v>
      </c>
      <c r="G270" s="25">
        <v>220.1131714</v>
      </c>
      <c r="H270" s="25">
        <v>31.414554700000004</v>
      </c>
      <c r="I270" s="19" t="s">
        <v>1000</v>
      </c>
      <c r="J270" s="25">
        <v>467.68418473333338</v>
      </c>
      <c r="K270" s="25">
        <v>436.37157119502598</v>
      </c>
      <c r="L270" s="25">
        <f t="shared" si="4"/>
        <v>1.9824873196798889</v>
      </c>
    </row>
    <row r="271" spans="1:12" x14ac:dyDescent="0.25">
      <c r="A271" s="6">
        <v>864</v>
      </c>
      <c r="B271" s="6">
        <v>101259</v>
      </c>
      <c r="C271" s="8" t="s">
        <v>909</v>
      </c>
      <c r="D271" s="25">
        <v>7.4698468000000009</v>
      </c>
      <c r="E271" s="25">
        <v>0</v>
      </c>
      <c r="F271" s="25">
        <f>D271+E271</f>
        <v>7.4698468000000009</v>
      </c>
      <c r="G271" s="25">
        <v>325.73942800000003</v>
      </c>
      <c r="H271" s="25">
        <v>161.043599</v>
      </c>
      <c r="I271" s="19" t="s">
        <v>1000</v>
      </c>
      <c r="J271" s="25">
        <v>487.22252485000001</v>
      </c>
      <c r="K271" s="25">
        <v>625.25317868226705</v>
      </c>
      <c r="L271" s="25">
        <f t="shared" si="4"/>
        <v>1.9194887843981447</v>
      </c>
    </row>
    <row r="272" spans="1:12" x14ac:dyDescent="0.25">
      <c r="A272" s="6">
        <v>912</v>
      </c>
      <c r="B272" s="6">
        <v>108607</v>
      </c>
      <c r="C272" s="8" t="s">
        <v>936</v>
      </c>
      <c r="D272" s="25">
        <v>7.4656466000000004</v>
      </c>
      <c r="E272" s="25">
        <v>0</v>
      </c>
      <c r="F272" s="25">
        <f>D272+E272</f>
        <v>7.4656466000000004</v>
      </c>
      <c r="G272" s="25">
        <v>75.873996900000009</v>
      </c>
      <c r="H272" s="25">
        <v>69.5784369</v>
      </c>
      <c r="I272" s="19" t="s">
        <v>1000</v>
      </c>
      <c r="J272" s="25">
        <v>335.45040337500001</v>
      </c>
      <c r="K272" s="25">
        <v>346.36302581809105</v>
      </c>
      <c r="L272" s="25">
        <f t="shared" si="4"/>
        <v>4.5649766714489637</v>
      </c>
    </row>
    <row r="273" spans="1:12" x14ac:dyDescent="0.25">
      <c r="A273" s="6">
        <v>44</v>
      </c>
      <c r="B273" s="6">
        <v>203</v>
      </c>
      <c r="C273" s="8" t="s">
        <v>264</v>
      </c>
      <c r="D273" s="25">
        <v>7.4005415000000001</v>
      </c>
      <c r="E273" s="25">
        <v>0</v>
      </c>
      <c r="F273" s="25">
        <f>D273+E273</f>
        <v>7.4005415000000001</v>
      </c>
      <c r="G273" s="25">
        <v>11745.364222300001</v>
      </c>
      <c r="H273" s="25">
        <v>594.5487736</v>
      </c>
      <c r="I273" s="19" t="s">
        <v>1000</v>
      </c>
      <c r="J273" s="25">
        <v>1197.1228847</v>
      </c>
      <c r="K273" s="25">
        <v>1482.1101081015768</v>
      </c>
      <c r="L273" s="25">
        <f t="shared" si="4"/>
        <v>0.12618681550016225</v>
      </c>
    </row>
    <row r="274" spans="1:12" x14ac:dyDescent="0.25">
      <c r="A274" s="6">
        <v>608</v>
      </c>
      <c r="B274" s="6">
        <v>57930</v>
      </c>
      <c r="C274" s="8" t="s">
        <v>200</v>
      </c>
      <c r="D274" s="25">
        <v>7.3218265000000002</v>
      </c>
      <c r="E274" s="25">
        <v>0</v>
      </c>
      <c r="F274" s="25">
        <f>D274+E274</f>
        <v>7.3218265000000002</v>
      </c>
      <c r="G274" s="25">
        <v>234.79118750000001</v>
      </c>
      <c r="H274" s="25">
        <v>-226.23764010000002</v>
      </c>
      <c r="I274" s="19" t="s">
        <v>1000</v>
      </c>
      <c r="J274" s="25">
        <v>830.42519423333329</v>
      </c>
      <c r="K274" s="25">
        <v>688.71053793426711</v>
      </c>
      <c r="L274" s="25">
        <f t="shared" si="4"/>
        <v>2.9332895551468137</v>
      </c>
    </row>
    <row r="275" spans="1:12" x14ac:dyDescent="0.25">
      <c r="A275" s="6">
        <v>399</v>
      </c>
      <c r="B275" s="6">
        <v>18941</v>
      </c>
      <c r="C275" s="8" t="s">
        <v>497</v>
      </c>
      <c r="D275" s="25">
        <v>7.2353774</v>
      </c>
      <c r="E275" s="25">
        <v>0</v>
      </c>
      <c r="F275" s="25">
        <f>D275+E275</f>
        <v>7.2353774</v>
      </c>
      <c r="G275" s="25">
        <v>143.9804097</v>
      </c>
      <c r="H275" s="25">
        <v>19.7199761</v>
      </c>
      <c r="I275" s="19" t="s">
        <v>1000</v>
      </c>
      <c r="J275" s="25">
        <v>655.2525444416666</v>
      </c>
      <c r="K275" s="25">
        <v>626.74913614520301</v>
      </c>
      <c r="L275" s="25">
        <f t="shared" si="4"/>
        <v>4.3530167572873841</v>
      </c>
    </row>
    <row r="276" spans="1:12" x14ac:dyDescent="0.25">
      <c r="A276" s="6">
        <v>764</v>
      </c>
      <c r="B276" s="6">
        <v>86807</v>
      </c>
      <c r="C276" s="8" t="s">
        <v>564</v>
      </c>
      <c r="D276" s="25">
        <v>7.1956353000000002</v>
      </c>
      <c r="E276" s="25">
        <v>0</v>
      </c>
      <c r="F276" s="25">
        <f>D276+E276</f>
        <v>7.1956353000000002</v>
      </c>
      <c r="G276" s="25">
        <v>1282.4459604000001</v>
      </c>
      <c r="H276" s="25">
        <v>-285.49772289999999</v>
      </c>
      <c r="I276" s="19" t="s">
        <v>1000</v>
      </c>
      <c r="J276" s="25">
        <v>538.94956988333342</v>
      </c>
      <c r="K276" s="25">
        <v>381.77502912837497</v>
      </c>
      <c r="L276" s="25">
        <v>0</v>
      </c>
    </row>
    <row r="277" spans="1:12" x14ac:dyDescent="0.25">
      <c r="A277" s="6">
        <v>305</v>
      </c>
      <c r="B277" s="6">
        <v>9308</v>
      </c>
      <c r="C277" s="8" t="s">
        <v>472</v>
      </c>
      <c r="D277" s="25">
        <v>7.1892683999999996</v>
      </c>
      <c r="E277" s="25">
        <v>0</v>
      </c>
      <c r="F277" s="25">
        <f>D277+E277</f>
        <v>7.1892683999999996</v>
      </c>
      <c r="G277" s="25">
        <v>17.256869699999999</v>
      </c>
      <c r="H277" s="25">
        <v>8.5421312</v>
      </c>
      <c r="I277" s="19" t="s">
        <v>1000</v>
      </c>
      <c r="J277" s="25">
        <v>578.58332428333335</v>
      </c>
      <c r="K277" s="25">
        <v>581.66927554742495</v>
      </c>
      <c r="L277" s="25">
        <f t="shared" si="4"/>
        <v>33.706534595171973</v>
      </c>
    </row>
    <row r="278" spans="1:12" x14ac:dyDescent="0.25">
      <c r="A278" s="6">
        <v>96</v>
      </c>
      <c r="B278" s="6">
        <v>1146</v>
      </c>
      <c r="C278" s="8" t="s">
        <v>52</v>
      </c>
      <c r="D278" s="25">
        <v>7.0179694999999995</v>
      </c>
      <c r="E278" s="25">
        <v>0.1</v>
      </c>
      <c r="F278" s="25">
        <f>D278+E278</f>
        <v>7.1179694999999992</v>
      </c>
      <c r="G278" s="25">
        <v>164.67640880000002</v>
      </c>
      <c r="H278" s="25">
        <v>-182.47622820000001</v>
      </c>
      <c r="I278" s="19" t="s">
        <v>1000</v>
      </c>
      <c r="J278" s="25">
        <v>734.70282287499992</v>
      </c>
      <c r="K278" s="25">
        <v>607.79907082117597</v>
      </c>
      <c r="L278" s="25">
        <v>0</v>
      </c>
    </row>
    <row r="279" spans="1:12" x14ac:dyDescent="0.25">
      <c r="A279" s="6">
        <v>138</v>
      </c>
      <c r="B279" s="6">
        <v>1851</v>
      </c>
      <c r="C279" s="8" t="s">
        <v>434</v>
      </c>
      <c r="D279" s="25">
        <v>7.1082858</v>
      </c>
      <c r="E279" s="25">
        <v>0</v>
      </c>
      <c r="F279" s="25">
        <f>D279+E279</f>
        <v>7.1082858</v>
      </c>
      <c r="G279" s="25">
        <v>224.61727339999999</v>
      </c>
      <c r="H279" s="25">
        <v>-73.084018499999999</v>
      </c>
      <c r="I279" s="19" t="s">
        <v>1000</v>
      </c>
      <c r="J279" s="25">
        <v>621.75182427499999</v>
      </c>
      <c r="K279" s="25">
        <v>570.08222658797501</v>
      </c>
      <c r="L279" s="25">
        <f t="shared" si="4"/>
        <v>2.5380159680452032</v>
      </c>
    </row>
    <row r="280" spans="1:12" x14ac:dyDescent="0.25">
      <c r="A280" s="6">
        <v>600</v>
      </c>
      <c r="B280" s="6">
        <v>55274</v>
      </c>
      <c r="C280" s="8" t="s">
        <v>195</v>
      </c>
      <c r="D280" s="25">
        <v>7.0092184</v>
      </c>
      <c r="E280" s="25">
        <v>0</v>
      </c>
      <c r="F280" s="25">
        <f>D280+E280</f>
        <v>7.0092184</v>
      </c>
      <c r="G280" s="25">
        <v>384.43962039999997</v>
      </c>
      <c r="H280" s="25">
        <v>-6.0504393999999992</v>
      </c>
      <c r="I280" s="19" t="s">
        <v>1000</v>
      </c>
      <c r="J280" s="25">
        <v>527.74644222500001</v>
      </c>
      <c r="K280" s="25">
        <v>523.72858509669197</v>
      </c>
      <c r="L280" s="25">
        <f t="shared" si="4"/>
        <v>1.3623168823019991</v>
      </c>
    </row>
    <row r="281" spans="1:12" x14ac:dyDescent="0.25">
      <c r="A281" s="6">
        <v>753</v>
      </c>
      <c r="B281" s="6">
        <v>85679</v>
      </c>
      <c r="C281" s="8" t="s">
        <v>563</v>
      </c>
      <c r="D281" s="25">
        <v>6.9894057999999992</v>
      </c>
      <c r="E281" s="25">
        <v>0</v>
      </c>
      <c r="F281" s="25">
        <f>D281+E281</f>
        <v>6.9894057999999992</v>
      </c>
      <c r="G281" s="25">
        <v>1082.9990249</v>
      </c>
      <c r="H281" s="25">
        <v>492.32681990000003</v>
      </c>
      <c r="I281" s="19" t="s">
        <v>1000</v>
      </c>
      <c r="J281" s="25">
        <v>539.95952760833336</v>
      </c>
      <c r="K281" s="25">
        <v>558.54740766193595</v>
      </c>
      <c r="L281" s="25">
        <v>0</v>
      </c>
    </row>
    <row r="282" spans="1:12" x14ac:dyDescent="0.25">
      <c r="A282" s="6">
        <v>161</v>
      </c>
      <c r="B282" s="6">
        <v>2365</v>
      </c>
      <c r="C282" s="8" t="s">
        <v>92</v>
      </c>
      <c r="D282" s="25">
        <v>6.9720925999999999</v>
      </c>
      <c r="E282" s="25">
        <v>0</v>
      </c>
      <c r="F282" s="25">
        <f>D282+E282</f>
        <v>6.9720925999999999</v>
      </c>
      <c r="G282" s="25">
        <v>731.72220609999999</v>
      </c>
      <c r="H282" s="25">
        <v>394.3698622</v>
      </c>
      <c r="I282" s="19" t="s">
        <v>1000</v>
      </c>
      <c r="J282" s="25">
        <v>491.2037770083333</v>
      </c>
      <c r="K282" s="25">
        <v>647.44105818844002</v>
      </c>
      <c r="L282" s="25">
        <f t="shared" si="4"/>
        <v>0.88481810828077867</v>
      </c>
    </row>
    <row r="283" spans="1:12" x14ac:dyDescent="0.25">
      <c r="A283" s="6">
        <v>744</v>
      </c>
      <c r="B283" s="6">
        <v>85055</v>
      </c>
      <c r="C283" s="8" t="s">
        <v>561</v>
      </c>
      <c r="D283" s="25">
        <v>6.9557295999999997</v>
      </c>
      <c r="E283" s="25">
        <v>0</v>
      </c>
      <c r="F283" s="25">
        <f>D283+E283</f>
        <v>6.9557295999999997</v>
      </c>
      <c r="G283" s="25">
        <v>568.38577459999999</v>
      </c>
      <c r="H283" s="25">
        <v>191.95468079999998</v>
      </c>
      <c r="I283" s="19" t="s">
        <v>1000</v>
      </c>
      <c r="J283" s="25">
        <v>465.21698976666664</v>
      </c>
      <c r="K283" s="25">
        <v>579.61797634567097</v>
      </c>
      <c r="L283" s="25">
        <f t="shared" si="4"/>
        <v>1.019761581389991</v>
      </c>
    </row>
    <row r="284" spans="1:12" x14ac:dyDescent="0.25">
      <c r="A284" s="6">
        <v>534</v>
      </c>
      <c r="B284" s="6">
        <v>42257</v>
      </c>
      <c r="C284" s="8" t="s">
        <v>173</v>
      </c>
      <c r="D284" s="25">
        <v>6.9474383</v>
      </c>
      <c r="E284" s="25">
        <v>0</v>
      </c>
      <c r="F284" s="25">
        <f>D284+E284</f>
        <v>6.9474383</v>
      </c>
      <c r="G284" s="25">
        <v>0</v>
      </c>
      <c r="H284" s="25">
        <v>0</v>
      </c>
      <c r="I284" s="19" t="s">
        <v>1000</v>
      </c>
      <c r="J284" s="25">
        <v>0</v>
      </c>
      <c r="K284" s="25">
        <v>0</v>
      </c>
      <c r="L284" s="25" t="e">
        <f t="shared" si="4"/>
        <v>#DIV/0!</v>
      </c>
    </row>
    <row r="285" spans="1:12" x14ac:dyDescent="0.25">
      <c r="A285" s="6">
        <v>249</v>
      </c>
      <c r="B285" s="6">
        <v>5084</v>
      </c>
      <c r="C285" s="8" t="s">
        <v>106</v>
      </c>
      <c r="D285" s="25">
        <v>6.9390183999999993</v>
      </c>
      <c r="E285" s="25">
        <v>0</v>
      </c>
      <c r="F285" s="25">
        <f>D285+E285</f>
        <v>6.9390183999999993</v>
      </c>
      <c r="G285" s="25">
        <v>333.92634909999998</v>
      </c>
      <c r="H285" s="25">
        <v>3.4681867</v>
      </c>
      <c r="I285" s="19" t="s">
        <v>1000</v>
      </c>
      <c r="J285" s="25">
        <v>634.42652918333329</v>
      </c>
      <c r="K285" s="25">
        <v>609.47851103116102</v>
      </c>
      <c r="L285" s="25">
        <v>0</v>
      </c>
    </row>
    <row r="286" spans="1:12" x14ac:dyDescent="0.25">
      <c r="A286" s="6">
        <v>492</v>
      </c>
      <c r="B286" s="6">
        <v>33919</v>
      </c>
      <c r="C286" s="8" t="s">
        <v>164</v>
      </c>
      <c r="D286" s="25">
        <v>6.9252395999999994</v>
      </c>
      <c r="E286" s="25">
        <v>0</v>
      </c>
      <c r="F286" s="25">
        <f>D286+E286</f>
        <v>6.9252395999999994</v>
      </c>
      <c r="G286" s="25">
        <v>194.15667870000001</v>
      </c>
      <c r="H286" s="25">
        <v>53.523581100000001</v>
      </c>
      <c r="I286" s="19" t="s">
        <v>1000</v>
      </c>
      <c r="J286" s="25">
        <v>646.72876089166675</v>
      </c>
      <c r="K286" s="25">
        <v>660.76800989805997</v>
      </c>
      <c r="L286" s="25">
        <f t="shared" si="4"/>
        <v>3.40327211158696</v>
      </c>
    </row>
    <row r="287" spans="1:12" x14ac:dyDescent="0.25">
      <c r="A287" s="6">
        <v>51</v>
      </c>
      <c r="B287" s="6">
        <v>309</v>
      </c>
      <c r="C287" s="8" t="s">
        <v>343</v>
      </c>
      <c r="D287" s="25">
        <v>6.9235321999999995</v>
      </c>
      <c r="E287" s="25">
        <v>0</v>
      </c>
      <c r="F287" s="25">
        <f>D287+E287</f>
        <v>6.9235321999999995</v>
      </c>
      <c r="G287" s="25">
        <v>85.790517399999999</v>
      </c>
      <c r="H287" s="25">
        <v>32.906418600000002</v>
      </c>
      <c r="I287" s="19" t="s">
        <v>1000</v>
      </c>
      <c r="J287" s="25">
        <v>697.10895459166659</v>
      </c>
      <c r="K287" s="25">
        <v>706.21531138529599</v>
      </c>
      <c r="L287" s="25">
        <f t="shared" si="4"/>
        <v>8.2318574684956491</v>
      </c>
    </row>
    <row r="288" spans="1:12" ht="30" x14ac:dyDescent="0.25">
      <c r="A288" s="6">
        <v>406</v>
      </c>
      <c r="B288" s="6">
        <v>20677</v>
      </c>
      <c r="C288" s="8" t="s">
        <v>139</v>
      </c>
      <c r="D288" s="25">
        <v>6.9162083999999995</v>
      </c>
      <c r="E288" s="25">
        <v>0</v>
      </c>
      <c r="F288" s="25">
        <f>D288+E288</f>
        <v>6.9162083999999995</v>
      </c>
      <c r="G288" s="25">
        <v>123.084855</v>
      </c>
      <c r="H288" s="25">
        <v>-168.60059570000001</v>
      </c>
      <c r="I288" s="19" t="s">
        <v>1000</v>
      </c>
      <c r="J288" s="25">
        <v>642.66091505833333</v>
      </c>
      <c r="K288" s="25">
        <v>600.74348143467898</v>
      </c>
      <c r="L288" s="25">
        <f t="shared" si="4"/>
        <v>4.880726239102926</v>
      </c>
    </row>
    <row r="289" spans="1:12" x14ac:dyDescent="0.25">
      <c r="A289" s="6">
        <v>802</v>
      </c>
      <c r="B289" s="6">
        <v>92017</v>
      </c>
      <c r="C289" s="8" t="s">
        <v>577</v>
      </c>
      <c r="D289" s="25">
        <v>6.9136533</v>
      </c>
      <c r="E289" s="25">
        <v>0</v>
      </c>
      <c r="F289" s="25">
        <f>D289+E289</f>
        <v>6.9136533</v>
      </c>
      <c r="G289" s="25">
        <v>347.32956560000002</v>
      </c>
      <c r="H289" s="25">
        <v>80.247910199999993</v>
      </c>
      <c r="I289" s="19" t="s">
        <v>1000</v>
      </c>
      <c r="J289" s="25">
        <v>245.49186475000002</v>
      </c>
      <c r="K289" s="25">
        <v>279.67490405065399</v>
      </c>
      <c r="L289" s="25">
        <f t="shared" si="4"/>
        <v>0.80521479237601068</v>
      </c>
    </row>
    <row r="290" spans="1:12" x14ac:dyDescent="0.25">
      <c r="A290" s="6">
        <v>949</v>
      </c>
      <c r="B290" s="6">
        <v>116356</v>
      </c>
      <c r="C290" s="8" t="s">
        <v>614</v>
      </c>
      <c r="D290" s="25">
        <v>6.9014775000000004</v>
      </c>
      <c r="E290" s="25">
        <v>0</v>
      </c>
      <c r="F290" s="25">
        <f>D290+E290</f>
        <v>6.9014775000000004</v>
      </c>
      <c r="G290" s="25">
        <v>559.96238329999994</v>
      </c>
      <c r="H290" s="25">
        <v>266.27305289999998</v>
      </c>
      <c r="I290" s="19" t="s">
        <v>1000</v>
      </c>
      <c r="J290" s="25">
        <v>533.33463173333337</v>
      </c>
      <c r="K290" s="25">
        <v>684.64108939879702</v>
      </c>
      <c r="L290" s="25">
        <f t="shared" si="4"/>
        <v>1.222655502971528</v>
      </c>
    </row>
    <row r="291" spans="1:12" ht="30" x14ac:dyDescent="0.25">
      <c r="A291" s="6">
        <v>236</v>
      </c>
      <c r="B291" s="6">
        <v>4478</v>
      </c>
      <c r="C291" s="8" t="s">
        <v>458</v>
      </c>
      <c r="D291" s="25">
        <v>6.8852591000000007</v>
      </c>
      <c r="E291" s="25">
        <v>0</v>
      </c>
      <c r="F291" s="25">
        <f>D291+E291</f>
        <v>6.8852591000000007</v>
      </c>
      <c r="G291" s="25">
        <v>274545.96471859998</v>
      </c>
      <c r="H291" s="25">
        <v>338.21421029999999</v>
      </c>
      <c r="I291" s="19" t="s">
        <v>1000</v>
      </c>
      <c r="J291" s="25">
        <v>1667.087831175</v>
      </c>
      <c r="K291" s="25">
        <v>758.47472389930203</v>
      </c>
      <c r="L291" s="25">
        <f t="shared" si="4"/>
        <v>2.7626511454164411E-3</v>
      </c>
    </row>
    <row r="292" spans="1:12" x14ac:dyDescent="0.25">
      <c r="A292" s="6">
        <v>288</v>
      </c>
      <c r="B292" s="6">
        <v>7216</v>
      </c>
      <c r="C292" s="8" t="s">
        <v>467</v>
      </c>
      <c r="D292" s="25">
        <v>6.8788575999999999</v>
      </c>
      <c r="E292" s="25">
        <v>0</v>
      </c>
      <c r="F292" s="25">
        <f>D292+E292</f>
        <v>6.8788575999999999</v>
      </c>
      <c r="G292" s="25">
        <v>0.3742473</v>
      </c>
      <c r="H292" s="25">
        <v>-149.1760337</v>
      </c>
      <c r="I292" s="19" t="s">
        <v>1000</v>
      </c>
      <c r="J292" s="25">
        <v>417.1292775</v>
      </c>
      <c r="K292" s="25">
        <v>293.34548590357099</v>
      </c>
      <c r="L292" s="25">
        <v>0</v>
      </c>
    </row>
    <row r="293" spans="1:12" x14ac:dyDescent="0.25">
      <c r="A293" s="6">
        <v>687</v>
      </c>
      <c r="B293" s="6">
        <v>79846</v>
      </c>
      <c r="C293" s="8" t="s">
        <v>326</v>
      </c>
      <c r="D293" s="25">
        <v>6.8434723000000002</v>
      </c>
      <c r="E293" s="25">
        <v>0</v>
      </c>
      <c r="F293" s="25">
        <f>D293+E293</f>
        <v>6.8434723000000002</v>
      </c>
      <c r="G293" s="25">
        <v>79.127398700000001</v>
      </c>
      <c r="H293" s="25">
        <v>-110.7755107</v>
      </c>
      <c r="I293" s="19" t="s">
        <v>1000</v>
      </c>
      <c r="J293" s="25">
        <v>617.67175853333333</v>
      </c>
      <c r="K293" s="25">
        <v>561.65776891903602</v>
      </c>
      <c r="L293" s="25">
        <f t="shared" si="4"/>
        <v>7.0981452461046972</v>
      </c>
    </row>
    <row r="294" spans="1:12" x14ac:dyDescent="0.25">
      <c r="A294" s="6">
        <v>673</v>
      </c>
      <c r="B294" s="6">
        <v>77875</v>
      </c>
      <c r="C294" s="8" t="s">
        <v>832</v>
      </c>
      <c r="D294" s="25">
        <v>6.7884751000000003</v>
      </c>
      <c r="E294" s="25">
        <v>0</v>
      </c>
      <c r="F294" s="25">
        <f>D294+E294</f>
        <v>6.7884751000000003</v>
      </c>
      <c r="G294" s="25">
        <v>555.43490280000003</v>
      </c>
      <c r="H294" s="25">
        <v>49.351297199999998</v>
      </c>
      <c r="I294" s="19" t="s">
        <v>1000</v>
      </c>
      <c r="J294" s="25">
        <v>1746.0757577416666</v>
      </c>
      <c r="K294" s="25">
        <v>1776.9242330914819</v>
      </c>
      <c r="L294" s="25">
        <f t="shared" si="4"/>
        <v>3.1991583966614958</v>
      </c>
    </row>
    <row r="295" spans="1:12" x14ac:dyDescent="0.25">
      <c r="A295" s="6">
        <v>97</v>
      </c>
      <c r="B295" s="6">
        <v>1160</v>
      </c>
      <c r="C295" s="8" t="s">
        <v>53</v>
      </c>
      <c r="D295" s="25">
        <v>6.7823289999999998</v>
      </c>
      <c r="E295" s="25">
        <v>0</v>
      </c>
      <c r="F295" s="25">
        <f>D295+E295</f>
        <v>6.7823289999999998</v>
      </c>
      <c r="G295" s="25">
        <v>104.4013506</v>
      </c>
      <c r="H295" s="25">
        <v>-35.980996900000001</v>
      </c>
      <c r="I295" s="19" t="s">
        <v>1000</v>
      </c>
      <c r="J295" s="25">
        <v>526.44731465833331</v>
      </c>
      <c r="K295" s="25">
        <v>483.662509002462</v>
      </c>
      <c r="L295" s="25">
        <f t="shared" si="4"/>
        <v>4.6327227207581929</v>
      </c>
    </row>
    <row r="296" spans="1:12" x14ac:dyDescent="0.25">
      <c r="A296" s="6">
        <v>656</v>
      </c>
      <c r="B296" s="6">
        <v>75678</v>
      </c>
      <c r="C296" s="8" t="s">
        <v>827</v>
      </c>
      <c r="D296" s="25">
        <v>6.7194965</v>
      </c>
      <c r="E296" s="25">
        <v>0</v>
      </c>
      <c r="F296" s="25">
        <f>D296+E296</f>
        <v>6.7194965</v>
      </c>
      <c r="G296" s="25">
        <v>80.820794100000001</v>
      </c>
      <c r="H296" s="25">
        <v>67.567211600000007</v>
      </c>
      <c r="I296" s="19" t="s">
        <v>1000</v>
      </c>
      <c r="J296" s="25">
        <v>336.74918950000006</v>
      </c>
      <c r="K296" s="25">
        <v>345.250822880795</v>
      </c>
      <c r="L296" s="25">
        <f t="shared" si="4"/>
        <v>4.2718068626449561</v>
      </c>
    </row>
    <row r="297" spans="1:12" x14ac:dyDescent="0.25">
      <c r="A297" s="6">
        <v>707</v>
      </c>
      <c r="B297" s="6">
        <v>82130</v>
      </c>
      <c r="C297" s="8" t="s">
        <v>232</v>
      </c>
      <c r="D297" s="25">
        <v>6.6704067</v>
      </c>
      <c r="E297" s="25">
        <v>0</v>
      </c>
      <c r="F297" s="25">
        <f>D297+E297</f>
        <v>6.6704067</v>
      </c>
      <c r="G297" s="25">
        <v>83.380098599999997</v>
      </c>
      <c r="H297" s="25">
        <v>-151.03842900000001</v>
      </c>
      <c r="I297" s="19" t="s">
        <v>1000</v>
      </c>
      <c r="J297" s="25">
        <v>754.07973299999992</v>
      </c>
      <c r="K297" s="25">
        <v>660.910241183415</v>
      </c>
      <c r="L297" s="25">
        <v>0</v>
      </c>
    </row>
    <row r="298" spans="1:12" x14ac:dyDescent="0.25">
      <c r="A298" s="6">
        <v>564</v>
      </c>
      <c r="B298" s="6">
        <v>49091</v>
      </c>
      <c r="C298" s="8" t="s">
        <v>186</v>
      </c>
      <c r="D298" s="25">
        <v>6.6510893000000006</v>
      </c>
      <c r="E298" s="25">
        <v>0</v>
      </c>
      <c r="F298" s="25">
        <f>D298+E298</f>
        <v>6.6510893000000006</v>
      </c>
      <c r="G298" s="25">
        <v>124.27471449999999</v>
      </c>
      <c r="H298" s="25">
        <v>-219.05900449999999</v>
      </c>
      <c r="I298" s="19" t="s">
        <v>1000</v>
      </c>
      <c r="J298" s="25">
        <v>788.59426230000008</v>
      </c>
      <c r="K298" s="25">
        <v>555.84361545809304</v>
      </c>
      <c r="L298" s="25">
        <f t="shared" si="4"/>
        <v>4.4727008039764442</v>
      </c>
    </row>
    <row r="299" spans="1:12" x14ac:dyDescent="0.25">
      <c r="A299" s="6">
        <v>659</v>
      </c>
      <c r="B299" s="6">
        <v>76035</v>
      </c>
      <c r="C299" s="8" t="s">
        <v>321</v>
      </c>
      <c r="D299" s="25">
        <v>6.6483511000000002</v>
      </c>
      <c r="E299" s="25">
        <v>0</v>
      </c>
      <c r="F299" s="25">
        <f>D299+E299</f>
        <v>6.6483511000000002</v>
      </c>
      <c r="G299" s="25">
        <v>2565.4910959999997</v>
      </c>
      <c r="H299" s="25">
        <v>-115.1794178</v>
      </c>
      <c r="I299" s="19" t="s">
        <v>1000</v>
      </c>
      <c r="J299" s="25">
        <v>1775.83226145</v>
      </c>
      <c r="K299" s="25">
        <v>1296.8248772475531</v>
      </c>
      <c r="L299" s="25">
        <f t="shared" si="4"/>
        <v>0.50548796652208428</v>
      </c>
    </row>
    <row r="300" spans="1:12" x14ac:dyDescent="0.25">
      <c r="A300" s="6">
        <v>212</v>
      </c>
      <c r="B300" s="6">
        <v>3511</v>
      </c>
      <c r="C300" s="8" t="s">
        <v>87</v>
      </c>
      <c r="D300" s="25">
        <v>6.6387922999999995</v>
      </c>
      <c r="E300" s="25">
        <v>0</v>
      </c>
      <c r="F300" s="25">
        <f>D300+E300</f>
        <v>6.6387922999999995</v>
      </c>
      <c r="G300" s="25">
        <v>177.15699579999998</v>
      </c>
      <c r="H300" s="25">
        <v>-486.0459864</v>
      </c>
      <c r="I300" s="19" t="s">
        <v>1000</v>
      </c>
      <c r="J300" s="25">
        <v>776.21896074166671</v>
      </c>
      <c r="K300" s="25">
        <v>491.72206826522699</v>
      </c>
      <c r="L300" s="25">
        <f t="shared" si="4"/>
        <v>2.77562884855167</v>
      </c>
    </row>
    <row r="301" spans="1:12" x14ac:dyDescent="0.25">
      <c r="A301" s="6">
        <v>859</v>
      </c>
      <c r="B301" s="6">
        <v>100424</v>
      </c>
      <c r="C301" s="8" t="s">
        <v>904</v>
      </c>
      <c r="D301" s="25">
        <v>6.6356067000000003</v>
      </c>
      <c r="E301" s="25">
        <v>0</v>
      </c>
      <c r="F301" s="25">
        <f>D301+E301</f>
        <v>6.6356067000000003</v>
      </c>
      <c r="G301" s="25">
        <v>217.50798800000001</v>
      </c>
      <c r="H301" s="25">
        <v>-105.42709480000001</v>
      </c>
      <c r="I301" s="19" t="s">
        <v>1000</v>
      </c>
      <c r="J301" s="25">
        <v>316.3464725</v>
      </c>
      <c r="K301" s="25">
        <v>248.86679267707501</v>
      </c>
      <c r="L301" s="25">
        <f t="shared" si="4"/>
        <v>1.144173117343511</v>
      </c>
    </row>
    <row r="302" spans="1:12" x14ac:dyDescent="0.25">
      <c r="A302" s="6">
        <v>397</v>
      </c>
      <c r="B302" s="6">
        <v>18879</v>
      </c>
      <c r="C302" s="8" t="s">
        <v>726</v>
      </c>
      <c r="D302" s="25">
        <v>6.6248921999999997</v>
      </c>
      <c r="E302" s="25">
        <v>0</v>
      </c>
      <c r="F302" s="25">
        <f>D302+E302</f>
        <v>6.6248921999999997</v>
      </c>
      <c r="G302" s="25">
        <v>138.85526759999999</v>
      </c>
      <c r="H302" s="25">
        <v>74.313330999999991</v>
      </c>
      <c r="I302" s="19" t="s">
        <v>1000</v>
      </c>
      <c r="J302" s="25">
        <v>529.59115528333336</v>
      </c>
      <c r="K302" s="25">
        <v>571.55085031070996</v>
      </c>
      <c r="L302" s="25">
        <f t="shared" si="4"/>
        <v>4.1161625352030216</v>
      </c>
    </row>
    <row r="303" spans="1:12" x14ac:dyDescent="0.25">
      <c r="A303" s="6">
        <v>323</v>
      </c>
      <c r="B303" s="6">
        <v>10836</v>
      </c>
      <c r="C303" s="8" t="s">
        <v>120</v>
      </c>
      <c r="D303" s="25">
        <v>6.6151002999999999</v>
      </c>
      <c r="E303" s="25">
        <v>0</v>
      </c>
      <c r="F303" s="25">
        <f>D303+E303</f>
        <v>6.6151002999999999</v>
      </c>
      <c r="G303" s="25">
        <v>5.6619026000000003</v>
      </c>
      <c r="H303" s="25">
        <v>-108.5006259</v>
      </c>
      <c r="I303" s="19" t="s">
        <v>1000</v>
      </c>
      <c r="J303" s="25">
        <v>555.54495716666668</v>
      </c>
      <c r="K303" s="25">
        <v>473.87709358849304</v>
      </c>
      <c r="L303" s="25">
        <v>0</v>
      </c>
    </row>
    <row r="304" spans="1:12" x14ac:dyDescent="0.25">
      <c r="A304" s="6">
        <v>202</v>
      </c>
      <c r="B304" s="6">
        <v>3296</v>
      </c>
      <c r="C304" s="8" t="s">
        <v>290</v>
      </c>
      <c r="D304" s="25">
        <v>6.5241807999999999</v>
      </c>
      <c r="E304" s="25">
        <v>0</v>
      </c>
      <c r="F304" s="25">
        <f>D304+E304</f>
        <v>6.5241807999999999</v>
      </c>
      <c r="G304" s="25">
        <v>99.492365899999996</v>
      </c>
      <c r="H304" s="25">
        <v>22.142972999999998</v>
      </c>
      <c r="I304" s="19" t="s">
        <v>1000</v>
      </c>
      <c r="J304" s="25">
        <v>715.54497484166666</v>
      </c>
      <c r="K304" s="25">
        <v>718.01353854494391</v>
      </c>
      <c r="L304" s="25">
        <f t="shared" si="4"/>
        <v>7.2167701717599213</v>
      </c>
    </row>
    <row r="305" spans="1:12" x14ac:dyDescent="0.25">
      <c r="A305" s="6">
        <v>368</v>
      </c>
      <c r="B305" s="6">
        <v>15110</v>
      </c>
      <c r="C305" s="8" t="s">
        <v>129</v>
      </c>
      <c r="D305" s="25">
        <v>6.5214503000000006</v>
      </c>
      <c r="E305" s="25">
        <v>0</v>
      </c>
      <c r="F305" s="25">
        <f>D305+E305</f>
        <v>6.5214503000000006</v>
      </c>
      <c r="G305" s="25">
        <v>357.15891189999996</v>
      </c>
      <c r="H305" s="25">
        <v>-84.5656453</v>
      </c>
      <c r="I305" s="19" t="s">
        <v>1000</v>
      </c>
      <c r="J305" s="25">
        <v>773.38313942499997</v>
      </c>
      <c r="K305" s="25">
        <v>703.79753875606195</v>
      </c>
      <c r="L305" s="25">
        <f t="shared" si="4"/>
        <v>1.9705445259983223</v>
      </c>
    </row>
    <row r="306" spans="1:12" x14ac:dyDescent="0.25">
      <c r="A306" s="6">
        <v>595</v>
      </c>
      <c r="B306" s="6">
        <v>53378</v>
      </c>
      <c r="C306" s="8" t="s">
        <v>533</v>
      </c>
      <c r="D306" s="25">
        <v>6.4683127000000002</v>
      </c>
      <c r="E306" s="25">
        <v>0</v>
      </c>
      <c r="F306" s="25">
        <f>D306+E306</f>
        <v>6.4683127000000002</v>
      </c>
      <c r="G306" s="25">
        <v>55.044865000000001</v>
      </c>
      <c r="H306" s="25">
        <v>-477.08318869999999</v>
      </c>
      <c r="I306" s="19" t="s">
        <v>1000</v>
      </c>
      <c r="J306" s="25">
        <v>498.79899323333336</v>
      </c>
      <c r="K306" s="25">
        <v>257.100892877337</v>
      </c>
      <c r="L306" s="25">
        <f t="shared" si="4"/>
        <v>4.6707516291907885</v>
      </c>
    </row>
    <row r="307" spans="1:12" x14ac:dyDescent="0.25">
      <c r="A307" s="6">
        <v>114</v>
      </c>
      <c r="B307" s="6">
        <v>1435</v>
      </c>
      <c r="C307" s="8" t="s">
        <v>65</v>
      </c>
      <c r="D307" s="25">
        <v>6.4160893999999997</v>
      </c>
      <c r="E307" s="25">
        <v>0</v>
      </c>
      <c r="F307" s="25">
        <f>D307+E307</f>
        <v>6.4160893999999997</v>
      </c>
      <c r="G307" s="25">
        <v>43.098096399999996</v>
      </c>
      <c r="H307" s="25">
        <v>-196.9700757</v>
      </c>
      <c r="I307" s="19" t="s">
        <v>1000</v>
      </c>
      <c r="J307" s="25">
        <v>912.8284674416667</v>
      </c>
      <c r="K307" s="25">
        <v>790.64833419640797</v>
      </c>
      <c r="L307" s="25">
        <v>0</v>
      </c>
    </row>
    <row r="308" spans="1:12" x14ac:dyDescent="0.25">
      <c r="A308" s="6">
        <v>54</v>
      </c>
      <c r="B308" s="6">
        <v>353</v>
      </c>
      <c r="C308" s="8" t="s">
        <v>344</v>
      </c>
      <c r="D308" s="25">
        <v>6.3389692999999996</v>
      </c>
      <c r="E308" s="25">
        <v>0</v>
      </c>
      <c r="F308" s="25">
        <f>D308+E308</f>
        <v>6.3389692999999996</v>
      </c>
      <c r="G308" s="25">
        <v>102.25582960000001</v>
      </c>
      <c r="H308" s="25">
        <v>-189.5740007</v>
      </c>
      <c r="I308" s="19" t="s">
        <v>1000</v>
      </c>
      <c r="J308" s="25">
        <v>1148.9093844833333</v>
      </c>
      <c r="K308" s="25">
        <v>1007.67655966985</v>
      </c>
      <c r="L308" s="25">
        <f t="shared" si="4"/>
        <v>9.8544656437841844</v>
      </c>
    </row>
    <row r="309" spans="1:12" x14ac:dyDescent="0.25">
      <c r="A309" s="6">
        <v>295</v>
      </c>
      <c r="B309" s="6">
        <v>8181</v>
      </c>
      <c r="C309" s="8" t="s">
        <v>116</v>
      </c>
      <c r="D309" s="25">
        <v>6.3348848000000002</v>
      </c>
      <c r="E309" s="25">
        <v>0</v>
      </c>
      <c r="F309" s="25">
        <f>D309+E309</f>
        <v>6.3348848000000002</v>
      </c>
      <c r="G309" s="25">
        <v>28.614725499999999</v>
      </c>
      <c r="H309" s="25">
        <v>-669.50533439999992</v>
      </c>
      <c r="I309" s="19" t="s">
        <v>1000</v>
      </c>
      <c r="J309" s="25">
        <v>651.75127772500002</v>
      </c>
      <c r="K309" s="25">
        <v>504.208047984274</v>
      </c>
      <c r="L309" s="25">
        <v>0</v>
      </c>
    </row>
    <row r="310" spans="1:12" x14ac:dyDescent="0.25">
      <c r="A310" s="6">
        <v>357</v>
      </c>
      <c r="B310" s="6">
        <v>13796</v>
      </c>
      <c r="C310" s="8" t="s">
        <v>712</v>
      </c>
      <c r="D310" s="25">
        <v>6.1967056999999999</v>
      </c>
      <c r="E310" s="25">
        <v>0</v>
      </c>
      <c r="F310" s="25">
        <f>D310+E310</f>
        <v>6.1967056999999999</v>
      </c>
      <c r="G310" s="25">
        <v>50.659102900000001</v>
      </c>
      <c r="H310" s="25">
        <v>-1.382571</v>
      </c>
      <c r="I310" s="19" t="s">
        <v>1000</v>
      </c>
      <c r="J310" s="25">
        <v>540.24767643333325</v>
      </c>
      <c r="K310" s="25">
        <v>532.22531419026393</v>
      </c>
      <c r="L310" s="25">
        <f t="shared" si="4"/>
        <v>10.506015379720905</v>
      </c>
    </row>
    <row r="311" spans="1:12" ht="30" x14ac:dyDescent="0.25">
      <c r="A311" s="6">
        <v>930</v>
      </c>
      <c r="B311" s="6">
        <v>111233</v>
      </c>
      <c r="C311" s="8" t="s">
        <v>946</v>
      </c>
      <c r="D311" s="25">
        <v>6.1781629000000002</v>
      </c>
      <c r="E311" s="25">
        <v>0</v>
      </c>
      <c r="F311" s="25">
        <f>D311+E311</f>
        <v>6.1781629000000002</v>
      </c>
      <c r="G311" s="25">
        <v>713.11255590000007</v>
      </c>
      <c r="H311" s="25">
        <v>546.99785640000005</v>
      </c>
      <c r="I311" s="19" t="s">
        <v>1000</v>
      </c>
      <c r="J311" s="25">
        <v>335.88790409999996</v>
      </c>
      <c r="K311" s="25">
        <v>573.33900778346504</v>
      </c>
      <c r="L311" s="25">
        <f t="shared" si="4"/>
        <v>0.80399510994427714</v>
      </c>
    </row>
    <row r="312" spans="1:12" x14ac:dyDescent="0.25">
      <c r="A312" s="6">
        <v>589</v>
      </c>
      <c r="B312" s="6">
        <v>52825</v>
      </c>
      <c r="C312" s="8" t="s">
        <v>804</v>
      </c>
      <c r="D312" s="25">
        <v>6.0787479000000006</v>
      </c>
      <c r="E312" s="25">
        <v>0</v>
      </c>
      <c r="F312" s="25">
        <f>D312+E312</f>
        <v>6.0787479000000006</v>
      </c>
      <c r="G312" s="25">
        <v>228203.07738050001</v>
      </c>
      <c r="H312" s="25">
        <v>427.96290929999998</v>
      </c>
      <c r="I312" s="19" t="s">
        <v>1000</v>
      </c>
      <c r="J312" s="25">
        <v>8122.3864938416673</v>
      </c>
      <c r="K312" s="25">
        <v>3019.8911937662233</v>
      </c>
      <c r="L312" s="25">
        <f t="shared" si="4"/>
        <v>1.3233349998742277E-2</v>
      </c>
    </row>
    <row r="313" spans="1:12" x14ac:dyDescent="0.25">
      <c r="A313" s="6">
        <v>792</v>
      </c>
      <c r="B313" s="6">
        <v>90310</v>
      </c>
      <c r="C313" s="8" t="s">
        <v>574</v>
      </c>
      <c r="D313" s="25">
        <v>6.0696940000000001</v>
      </c>
      <c r="E313" s="25">
        <v>0</v>
      </c>
      <c r="F313" s="25">
        <f>D313+E313</f>
        <v>6.0696940000000001</v>
      </c>
      <c r="G313" s="25">
        <v>11</v>
      </c>
      <c r="H313" s="25">
        <v>-851.74309290000008</v>
      </c>
      <c r="I313" s="19" t="s">
        <v>1000</v>
      </c>
      <c r="J313" s="25">
        <v>483.16177564999998</v>
      </c>
      <c r="K313" s="25">
        <v>10.262177344757999</v>
      </c>
      <c r="L313" s="25">
        <f t="shared" si="4"/>
        <v>0.93292521315981813</v>
      </c>
    </row>
    <row r="314" spans="1:12" x14ac:dyDescent="0.25">
      <c r="A314" s="6">
        <v>937</v>
      </c>
      <c r="B314" s="6">
        <v>112989</v>
      </c>
      <c r="C314" s="8" t="s">
        <v>952</v>
      </c>
      <c r="D314" s="25">
        <v>5.9973498999999997</v>
      </c>
      <c r="E314" s="25">
        <v>0</v>
      </c>
      <c r="F314" s="25">
        <f>D314+E314</f>
        <v>5.9973498999999997</v>
      </c>
      <c r="G314" s="25">
        <v>76.95955570000001</v>
      </c>
      <c r="H314" s="25">
        <v>-66.357426500000003</v>
      </c>
      <c r="I314" s="19" t="s">
        <v>1000</v>
      </c>
      <c r="J314" s="25">
        <v>466.02188188333332</v>
      </c>
      <c r="K314" s="25">
        <v>431.49541095753403</v>
      </c>
      <c r="L314" s="25">
        <f t="shared" si="4"/>
        <v>5.6067814715506987</v>
      </c>
    </row>
    <row r="315" spans="1:12" x14ac:dyDescent="0.25">
      <c r="A315" s="6">
        <v>278</v>
      </c>
      <c r="B315" s="6">
        <v>6313</v>
      </c>
      <c r="C315" s="8" t="s">
        <v>682</v>
      </c>
      <c r="D315" s="25">
        <v>5.9792791000000003</v>
      </c>
      <c r="E315" s="25">
        <v>0</v>
      </c>
      <c r="F315" s="25">
        <f>D315+E315</f>
        <v>5.9792791000000003</v>
      </c>
      <c r="G315" s="25">
        <v>259.38715539999998</v>
      </c>
      <c r="H315" s="25">
        <v>18.303085100000001</v>
      </c>
      <c r="I315" s="19" t="s">
        <v>1000</v>
      </c>
      <c r="J315" s="25">
        <v>261.40538235833333</v>
      </c>
      <c r="K315" s="25">
        <v>276.54453231608397</v>
      </c>
      <c r="L315" s="25">
        <f t="shared" si="4"/>
        <v>1.0661458231793539</v>
      </c>
    </row>
    <row r="316" spans="1:12" x14ac:dyDescent="0.25">
      <c r="A316" s="6">
        <v>789</v>
      </c>
      <c r="B316" s="6">
        <v>90061</v>
      </c>
      <c r="C316" s="8" t="s">
        <v>874</v>
      </c>
      <c r="D316" s="25">
        <v>5.9424814000000001</v>
      </c>
      <c r="E316" s="25">
        <v>0</v>
      </c>
      <c r="F316" s="25">
        <f>D316+E316</f>
        <v>5.9424814000000001</v>
      </c>
      <c r="G316" s="25">
        <v>343.54467479999994</v>
      </c>
      <c r="H316" s="25">
        <v>261.36214180000002</v>
      </c>
      <c r="I316" s="19" t="s">
        <v>1000</v>
      </c>
      <c r="J316" s="25">
        <v>246.6604719</v>
      </c>
      <c r="K316" s="25">
        <v>365.87659610378199</v>
      </c>
      <c r="L316" s="25">
        <v>0</v>
      </c>
    </row>
    <row r="317" spans="1:12" x14ac:dyDescent="0.25">
      <c r="A317" s="6">
        <v>157</v>
      </c>
      <c r="B317" s="6">
        <v>2268</v>
      </c>
      <c r="C317" s="8" t="s">
        <v>645</v>
      </c>
      <c r="D317" s="25">
        <v>5.9146213999999997</v>
      </c>
      <c r="E317" s="25">
        <v>0</v>
      </c>
      <c r="F317" s="25">
        <f>D317+E317</f>
        <v>5.9146213999999997</v>
      </c>
      <c r="G317" s="25">
        <v>175.16376959999999</v>
      </c>
      <c r="H317" s="25">
        <v>110.19343570000001</v>
      </c>
      <c r="I317" s="19" t="s">
        <v>1000</v>
      </c>
      <c r="J317" s="25">
        <v>297.33362039166673</v>
      </c>
      <c r="K317" s="25">
        <v>357.29792530697898</v>
      </c>
      <c r="L317" s="25">
        <f t="shared" si="4"/>
        <v>2.0397935379153829</v>
      </c>
    </row>
    <row r="318" spans="1:12" x14ac:dyDescent="0.25">
      <c r="A318" s="6">
        <v>602</v>
      </c>
      <c r="B318" s="6">
        <v>56033</v>
      </c>
      <c r="C318" s="8" t="s">
        <v>536</v>
      </c>
      <c r="D318" s="25">
        <v>5.9053426</v>
      </c>
      <c r="E318" s="25">
        <v>0</v>
      </c>
      <c r="F318" s="25">
        <f>D318+E318</f>
        <v>5.9053426</v>
      </c>
      <c r="G318" s="25">
        <v>267.5943924</v>
      </c>
      <c r="H318" s="25">
        <v>94.818265800000006</v>
      </c>
      <c r="I318" s="19" t="s">
        <v>1000</v>
      </c>
      <c r="J318" s="25">
        <v>423.79995446666663</v>
      </c>
      <c r="K318" s="25">
        <v>508.19051261205396</v>
      </c>
      <c r="L318" s="25">
        <f t="shared" si="4"/>
        <v>1.8991074814916562</v>
      </c>
    </row>
    <row r="319" spans="1:12" x14ac:dyDescent="0.25">
      <c r="A319" s="6">
        <v>229</v>
      </c>
      <c r="B319" s="6">
        <v>4159</v>
      </c>
      <c r="C319" s="8" t="s">
        <v>356</v>
      </c>
      <c r="D319" s="25">
        <v>5.8973483</v>
      </c>
      <c r="E319" s="25">
        <v>0</v>
      </c>
      <c r="F319" s="25">
        <f>D319+E319</f>
        <v>5.8973483</v>
      </c>
      <c r="G319" s="25">
        <v>35.729866399999999</v>
      </c>
      <c r="H319" s="25">
        <v>-87.297038100000009</v>
      </c>
      <c r="I319" s="19" t="s">
        <v>1000</v>
      </c>
      <c r="J319" s="25">
        <v>614.68769613333325</v>
      </c>
      <c r="K319" s="25">
        <v>531.04784732856399</v>
      </c>
      <c r="L319" s="25">
        <f t="shared" si="4"/>
        <v>14.862855667676497</v>
      </c>
    </row>
    <row r="320" spans="1:12" x14ac:dyDescent="0.25">
      <c r="A320" s="33">
        <f>A319+1</f>
        <v>230</v>
      </c>
      <c r="B320" s="37">
        <v>2122</v>
      </c>
      <c r="C320" s="7" t="s">
        <v>1006</v>
      </c>
      <c r="D320" s="39">
        <v>5.8863008999999993</v>
      </c>
      <c r="E320" s="39">
        <v>0</v>
      </c>
      <c r="F320" s="39">
        <f>D320+E320</f>
        <v>5.8863008999999993</v>
      </c>
      <c r="G320" s="39">
        <v>10.838062499999999</v>
      </c>
      <c r="H320" s="39">
        <v>-88.680358100000007</v>
      </c>
      <c r="I320" s="19" t="s">
        <v>1000</v>
      </c>
      <c r="J320" s="39">
        <v>1231.7016761499999</v>
      </c>
      <c r="K320" s="39">
        <v>1172.4048987810102</v>
      </c>
      <c r="L320" s="25">
        <f t="shared" si="4"/>
        <v>108.17476820981705</v>
      </c>
    </row>
    <row r="321" spans="1:12" ht="30" x14ac:dyDescent="0.25">
      <c r="A321" s="6">
        <v>467</v>
      </c>
      <c r="B321" s="6">
        <v>30370</v>
      </c>
      <c r="C321" s="8" t="s">
        <v>214</v>
      </c>
      <c r="D321" s="25">
        <v>5.8316414999999999</v>
      </c>
      <c r="E321" s="25">
        <v>0</v>
      </c>
      <c r="F321" s="25">
        <f>D321+E321</f>
        <v>5.8316414999999999</v>
      </c>
      <c r="G321" s="25">
        <v>1172.1724606</v>
      </c>
      <c r="H321" s="25">
        <v>160.8269703</v>
      </c>
      <c r="I321" s="19" t="s">
        <v>1000</v>
      </c>
      <c r="J321" s="25">
        <v>364.54224650833333</v>
      </c>
      <c r="K321" s="25">
        <v>433.04099445493398</v>
      </c>
      <c r="L321" s="25">
        <f t="shared" si="4"/>
        <v>0.36943454057372516</v>
      </c>
    </row>
    <row r="322" spans="1:12" x14ac:dyDescent="0.25">
      <c r="A322" s="6">
        <v>921</v>
      </c>
      <c r="B322" s="6">
        <v>110136</v>
      </c>
      <c r="C322" s="8" t="s">
        <v>607</v>
      </c>
      <c r="D322" s="25">
        <v>5.8265881999999998</v>
      </c>
      <c r="E322" s="25">
        <v>0</v>
      </c>
      <c r="F322" s="25">
        <f>D322+E322</f>
        <v>5.8265881999999998</v>
      </c>
      <c r="G322" s="25">
        <v>832.40879670000004</v>
      </c>
      <c r="H322" s="25">
        <v>224.7669027</v>
      </c>
      <c r="I322" s="19" t="s">
        <v>1000</v>
      </c>
      <c r="J322" s="25">
        <v>614.04176944999995</v>
      </c>
      <c r="K322" s="25">
        <v>754.00024950281693</v>
      </c>
      <c r="L322" s="25">
        <f t="shared" si="4"/>
        <v>0.90580523955534131</v>
      </c>
    </row>
    <row r="323" spans="1:12" x14ac:dyDescent="0.25">
      <c r="A323" s="6">
        <v>243</v>
      </c>
      <c r="B323" s="6">
        <v>4829</v>
      </c>
      <c r="C323" s="8" t="s">
        <v>100</v>
      </c>
      <c r="D323" s="25">
        <v>5.8197273999999997</v>
      </c>
      <c r="E323" s="25">
        <v>0</v>
      </c>
      <c r="F323" s="25">
        <f>D323+E323</f>
        <v>5.8197273999999997</v>
      </c>
      <c r="G323" s="25">
        <v>79.557008400000001</v>
      </c>
      <c r="H323" s="25">
        <v>-3.9560715000000002</v>
      </c>
      <c r="I323" s="19" t="s">
        <v>1000</v>
      </c>
      <c r="J323" s="25">
        <v>675.97861061666663</v>
      </c>
      <c r="K323" s="25">
        <v>647.41934300653804</v>
      </c>
      <c r="L323" s="25">
        <f t="shared" si="4"/>
        <v>8.1378040228890516</v>
      </c>
    </row>
    <row r="324" spans="1:12" x14ac:dyDescent="0.25">
      <c r="A324" s="6">
        <v>472</v>
      </c>
      <c r="B324" s="6">
        <v>31340</v>
      </c>
      <c r="C324" s="8" t="s">
        <v>757</v>
      </c>
      <c r="D324" s="25">
        <v>5.7895113</v>
      </c>
      <c r="E324" s="25">
        <v>0</v>
      </c>
      <c r="F324" s="25">
        <f>D324+E324</f>
        <v>5.7895113</v>
      </c>
      <c r="G324" s="25">
        <v>242.89672280000002</v>
      </c>
      <c r="H324" s="25">
        <v>205.24874070000001</v>
      </c>
      <c r="I324" s="19" t="s">
        <v>1000</v>
      </c>
      <c r="J324" s="25">
        <v>412.56828473333337</v>
      </c>
      <c r="K324" s="25">
        <v>518.22330319929301</v>
      </c>
      <c r="L324" s="25">
        <f t="shared" si="4"/>
        <v>2.1335129483241135</v>
      </c>
    </row>
    <row r="325" spans="1:12" x14ac:dyDescent="0.25">
      <c r="A325" s="6">
        <v>226</v>
      </c>
      <c r="B325" s="6">
        <v>3945</v>
      </c>
      <c r="C325" s="8" t="s">
        <v>355</v>
      </c>
      <c r="D325" s="25">
        <v>5.6953570999999998</v>
      </c>
      <c r="E325" s="25">
        <v>0.04</v>
      </c>
      <c r="F325" s="25">
        <f>D325+E325</f>
        <v>5.7353570999999999</v>
      </c>
      <c r="G325" s="25">
        <v>808.02828060000002</v>
      </c>
      <c r="H325" s="25">
        <v>768.04667640000002</v>
      </c>
      <c r="I325" s="19" t="s">
        <v>1000</v>
      </c>
      <c r="J325" s="25">
        <v>418.89097939166663</v>
      </c>
      <c r="K325" s="25">
        <v>816.2184300893</v>
      </c>
      <c r="L325" s="25">
        <f t="shared" si="4"/>
        <v>1.0101359688589344</v>
      </c>
    </row>
    <row r="326" spans="1:12" x14ac:dyDescent="0.25">
      <c r="A326" s="6">
        <v>359</v>
      </c>
      <c r="B326" s="6">
        <v>14038</v>
      </c>
      <c r="C326" s="8" t="s">
        <v>485</v>
      </c>
      <c r="D326" s="25">
        <v>5.6706517000000005</v>
      </c>
      <c r="E326" s="25">
        <v>0</v>
      </c>
      <c r="F326" s="25">
        <f>D326+E326</f>
        <v>5.6706517000000005</v>
      </c>
      <c r="G326" s="25">
        <v>152.0662815</v>
      </c>
      <c r="H326" s="25">
        <v>30.226214700000003</v>
      </c>
      <c r="I326" s="19" t="s">
        <v>1000</v>
      </c>
      <c r="J326" s="25">
        <v>591.75436109166674</v>
      </c>
      <c r="K326" s="25">
        <v>585.48867435769102</v>
      </c>
      <c r="L326" s="25">
        <f t="shared" si="4"/>
        <v>3.8502202367438767</v>
      </c>
    </row>
    <row r="327" spans="1:12" x14ac:dyDescent="0.25">
      <c r="A327" s="6">
        <v>631</v>
      </c>
      <c r="B327" s="6">
        <v>64917</v>
      </c>
      <c r="C327" s="8" t="s">
        <v>212</v>
      </c>
      <c r="D327" s="25">
        <v>5.6550165000000003</v>
      </c>
      <c r="E327" s="25">
        <v>0</v>
      </c>
      <c r="F327" s="25">
        <f>D327+E327</f>
        <v>5.6550165000000003</v>
      </c>
      <c r="G327" s="25">
        <v>338.77256619999997</v>
      </c>
      <c r="H327" s="25">
        <v>-365.64456610000002</v>
      </c>
      <c r="I327" s="19" t="s">
        <v>1000</v>
      </c>
      <c r="J327" s="25">
        <v>386.49013300833337</v>
      </c>
      <c r="K327" s="25">
        <v>349.75376450740703</v>
      </c>
      <c r="L327" s="25">
        <f t="shared" ref="L327:L389" si="5">K327/G327</f>
        <v>1.0324146622336714</v>
      </c>
    </row>
    <row r="328" spans="1:12" x14ac:dyDescent="0.25">
      <c r="A328" s="6">
        <v>111</v>
      </c>
      <c r="B328" s="6">
        <v>1389</v>
      </c>
      <c r="C328" s="8" t="s">
        <v>61</v>
      </c>
      <c r="D328" s="25">
        <v>5.5946856000000009</v>
      </c>
      <c r="E328" s="25">
        <v>0</v>
      </c>
      <c r="F328" s="25">
        <f>D328+E328</f>
        <v>5.5946856000000009</v>
      </c>
      <c r="G328" s="25">
        <v>94.484472400000001</v>
      </c>
      <c r="H328" s="25">
        <v>-114.988775</v>
      </c>
      <c r="I328" s="19" t="s">
        <v>1000</v>
      </c>
      <c r="J328" s="25">
        <v>537.7176984583333</v>
      </c>
      <c r="K328" s="25">
        <v>497.37315527702197</v>
      </c>
      <c r="L328" s="25">
        <f t="shared" si="5"/>
        <v>5.2640729491655813</v>
      </c>
    </row>
    <row r="329" spans="1:12" x14ac:dyDescent="0.25">
      <c r="A329" s="6">
        <v>105</v>
      </c>
      <c r="B329" s="6">
        <v>1239</v>
      </c>
      <c r="C329" s="8" t="s">
        <v>57</v>
      </c>
      <c r="D329" s="25">
        <v>5.5837732999999998</v>
      </c>
      <c r="E329" s="25">
        <v>0</v>
      </c>
      <c r="F329" s="25">
        <f>D329+E329</f>
        <v>5.5837732999999998</v>
      </c>
      <c r="G329" s="25">
        <v>18.399999999999999</v>
      </c>
      <c r="H329" s="25">
        <v>-95.770814600000008</v>
      </c>
      <c r="I329" s="19" t="s">
        <v>1000</v>
      </c>
      <c r="J329" s="25">
        <v>581.13487750833337</v>
      </c>
      <c r="K329" s="25">
        <v>487.27452601227594</v>
      </c>
      <c r="L329" s="25">
        <f t="shared" si="5"/>
        <v>26.482311196319348</v>
      </c>
    </row>
    <row r="330" spans="1:12" ht="30" x14ac:dyDescent="0.25">
      <c r="A330" s="6">
        <v>433</v>
      </c>
      <c r="B330" s="6">
        <v>25140</v>
      </c>
      <c r="C330" s="8" t="s">
        <v>741</v>
      </c>
      <c r="D330" s="25">
        <v>5.5820787999999997</v>
      </c>
      <c r="E330" s="25">
        <v>0</v>
      </c>
      <c r="F330" s="25">
        <f>D330+E330</f>
        <v>5.5820787999999997</v>
      </c>
      <c r="G330" s="25">
        <v>117.36893550000001</v>
      </c>
      <c r="H330" s="25">
        <v>-42.2642053</v>
      </c>
      <c r="I330" s="19" t="s">
        <v>1000</v>
      </c>
      <c r="J330" s="25">
        <v>486.46340005833338</v>
      </c>
      <c r="K330" s="25">
        <v>473.88679433556302</v>
      </c>
      <c r="L330" s="25">
        <f t="shared" si="5"/>
        <v>4.0375827923868579</v>
      </c>
    </row>
    <row r="331" spans="1:12" x14ac:dyDescent="0.25">
      <c r="A331" s="6">
        <v>404</v>
      </c>
      <c r="B331" s="6">
        <v>20558</v>
      </c>
      <c r="C331" s="8" t="s">
        <v>365</v>
      </c>
      <c r="D331" s="25">
        <v>5.3722046000000008</v>
      </c>
      <c r="E331" s="25">
        <v>0.2</v>
      </c>
      <c r="F331" s="25">
        <f>D331+E331</f>
        <v>5.572204600000001</v>
      </c>
      <c r="G331" s="25">
        <v>148.48918699999999</v>
      </c>
      <c r="H331" s="25">
        <v>69.481602600000002</v>
      </c>
      <c r="I331" s="19" t="s">
        <v>1000</v>
      </c>
      <c r="J331" s="25">
        <v>344.78513458333327</v>
      </c>
      <c r="K331" s="25">
        <v>380.86723951234302</v>
      </c>
      <c r="L331" s="25">
        <v>0</v>
      </c>
    </row>
    <row r="332" spans="1:12" x14ac:dyDescent="0.25">
      <c r="A332" s="6">
        <v>254</v>
      </c>
      <c r="B332" s="6">
        <v>5381</v>
      </c>
      <c r="C332" s="8" t="s">
        <v>672</v>
      </c>
      <c r="D332" s="25">
        <v>5.5484117000000008</v>
      </c>
      <c r="E332" s="25">
        <v>0</v>
      </c>
      <c r="F332" s="25">
        <f>D332+E332</f>
        <v>5.5484117000000008</v>
      </c>
      <c r="G332" s="25">
        <v>112.760791</v>
      </c>
      <c r="H332" s="25">
        <v>29.939711200000001</v>
      </c>
      <c r="I332" s="19" t="s">
        <v>1000</v>
      </c>
      <c r="J332" s="25">
        <v>436.83378887500004</v>
      </c>
      <c r="K332" s="25">
        <v>459.694709617417</v>
      </c>
      <c r="L332" s="25">
        <f t="shared" si="5"/>
        <v>4.0767247687843646</v>
      </c>
    </row>
    <row r="333" spans="1:12" x14ac:dyDescent="0.25">
      <c r="A333" s="6">
        <v>647</v>
      </c>
      <c r="B333" s="6">
        <v>72870</v>
      </c>
      <c r="C333" s="8" t="s">
        <v>823</v>
      </c>
      <c r="D333" s="25">
        <v>5.5460494999999996</v>
      </c>
      <c r="E333" s="25">
        <v>0</v>
      </c>
      <c r="F333" s="25">
        <f>D333+E333</f>
        <v>5.5460494999999996</v>
      </c>
      <c r="G333" s="25">
        <v>166.42244410000001</v>
      </c>
      <c r="H333" s="25">
        <v>-59.313300599999998</v>
      </c>
      <c r="I333" s="19" t="s">
        <v>1000</v>
      </c>
      <c r="J333" s="25">
        <v>424.01293768333329</v>
      </c>
      <c r="K333" s="25">
        <v>399.24741590647602</v>
      </c>
      <c r="L333" s="25">
        <f t="shared" si="5"/>
        <v>2.3989998348214141</v>
      </c>
    </row>
    <row r="334" spans="1:12" ht="30" x14ac:dyDescent="0.25">
      <c r="A334" s="6">
        <v>849</v>
      </c>
      <c r="B334" s="6">
        <v>98012</v>
      </c>
      <c r="C334" s="8" t="s">
        <v>898</v>
      </c>
      <c r="D334" s="25">
        <v>5.5354497999999994</v>
      </c>
      <c r="E334" s="25">
        <v>0</v>
      </c>
      <c r="F334" s="25">
        <f>D334+E334</f>
        <v>5.5354497999999994</v>
      </c>
      <c r="G334" s="25">
        <v>381.94197009999999</v>
      </c>
      <c r="H334" s="25">
        <v>149.7465637</v>
      </c>
      <c r="I334" s="19" t="s">
        <v>1000</v>
      </c>
      <c r="J334" s="25">
        <v>474.03486369999996</v>
      </c>
      <c r="K334" s="25">
        <v>550.15774792527202</v>
      </c>
      <c r="L334" s="25">
        <f t="shared" si="5"/>
        <v>1.4404223442143052</v>
      </c>
    </row>
    <row r="335" spans="1:12" x14ac:dyDescent="0.25">
      <c r="A335" s="6">
        <v>927</v>
      </c>
      <c r="B335" s="6">
        <v>110861</v>
      </c>
      <c r="C335" s="8" t="s">
        <v>945</v>
      </c>
      <c r="D335" s="25">
        <v>5.5147320999999998</v>
      </c>
      <c r="E335" s="25">
        <v>0</v>
      </c>
      <c r="F335" s="25">
        <f>D335+E335</f>
        <v>5.5147320999999998</v>
      </c>
      <c r="G335" s="25">
        <v>453.76616610000002</v>
      </c>
      <c r="H335" s="25">
        <v>-66.123116799999991</v>
      </c>
      <c r="I335" s="19" t="s">
        <v>1000</v>
      </c>
      <c r="J335" s="25">
        <v>581.53530584999999</v>
      </c>
      <c r="K335" s="25">
        <v>575.96341200439895</v>
      </c>
      <c r="L335" s="25">
        <f t="shared" si="5"/>
        <v>1.2692956307312462</v>
      </c>
    </row>
    <row r="336" spans="1:12" x14ac:dyDescent="0.25">
      <c r="A336" s="6">
        <v>562</v>
      </c>
      <c r="B336" s="6">
        <v>48566</v>
      </c>
      <c r="C336" s="8" t="s">
        <v>527</v>
      </c>
      <c r="D336" s="25">
        <v>5.5043147999999995</v>
      </c>
      <c r="E336" s="25">
        <v>0</v>
      </c>
      <c r="F336" s="25">
        <f>D336+E336</f>
        <v>5.5043147999999995</v>
      </c>
      <c r="G336" s="25">
        <v>39.36</v>
      </c>
      <c r="H336" s="25">
        <v>39.36</v>
      </c>
      <c r="I336" s="19" t="s">
        <v>1000</v>
      </c>
      <c r="J336" s="25">
        <v>647.34540200833339</v>
      </c>
      <c r="K336" s="25">
        <v>667.78594392970194</v>
      </c>
      <c r="L336" s="25">
        <f t="shared" si="5"/>
        <v>16.966106299026979</v>
      </c>
    </row>
    <row r="337" spans="1:12" x14ac:dyDescent="0.25">
      <c r="A337" s="6">
        <v>388</v>
      </c>
      <c r="B337" s="6">
        <v>17738</v>
      </c>
      <c r="C337" s="8" t="s">
        <v>721</v>
      </c>
      <c r="D337" s="25">
        <v>5.4997643000000007</v>
      </c>
      <c r="E337" s="25">
        <v>0</v>
      </c>
      <c r="F337" s="25">
        <f>D337+E337</f>
        <v>5.4997643000000007</v>
      </c>
      <c r="G337" s="25">
        <v>250.45699679999998</v>
      </c>
      <c r="H337" s="25">
        <v>119.5630453</v>
      </c>
      <c r="I337" s="19" t="s">
        <v>1000</v>
      </c>
      <c r="J337" s="25">
        <v>193.76065635833334</v>
      </c>
      <c r="K337" s="25">
        <v>252.34865940158198</v>
      </c>
      <c r="L337" s="25">
        <f t="shared" si="5"/>
        <v>1.0075528439043473</v>
      </c>
    </row>
    <row r="338" spans="1:12" x14ac:dyDescent="0.25">
      <c r="A338" s="6">
        <v>613</v>
      </c>
      <c r="B338" s="6">
        <v>58711</v>
      </c>
      <c r="C338" s="8" t="s">
        <v>377</v>
      </c>
      <c r="D338" s="25">
        <v>5.4987209999999997</v>
      </c>
      <c r="E338" s="25">
        <v>0</v>
      </c>
      <c r="F338" s="25">
        <f>D338+E338</f>
        <v>5.4987209999999997</v>
      </c>
      <c r="G338" s="25">
        <v>2016.6840033999999</v>
      </c>
      <c r="H338" s="25">
        <v>1741.6478266999998</v>
      </c>
      <c r="I338" s="19" t="s">
        <v>1000</v>
      </c>
      <c r="J338" s="25">
        <v>537.4604197916666</v>
      </c>
      <c r="K338" s="25">
        <v>2139.5594475687258</v>
      </c>
      <c r="L338" s="25">
        <v>0</v>
      </c>
    </row>
    <row r="339" spans="1:12" x14ac:dyDescent="0.25">
      <c r="A339" s="6">
        <v>167</v>
      </c>
      <c r="B339" s="6">
        <v>2403</v>
      </c>
      <c r="C339" s="8" t="s">
        <v>279</v>
      </c>
      <c r="D339" s="25">
        <v>5.3470304000000004</v>
      </c>
      <c r="E339" s="25">
        <v>0.12</v>
      </c>
      <c r="F339" s="25">
        <f>D339+E339</f>
        <v>5.4670304000000005</v>
      </c>
      <c r="G339" s="25">
        <v>188.76215329999999</v>
      </c>
      <c r="H339" s="25">
        <v>56.129174900000002</v>
      </c>
      <c r="I339" s="19" t="s">
        <v>1000</v>
      </c>
      <c r="J339" s="25">
        <v>643.03365836666671</v>
      </c>
      <c r="K339" s="25">
        <v>663.36689867617702</v>
      </c>
      <c r="L339" s="25">
        <f t="shared" si="5"/>
        <v>3.5143003355226985</v>
      </c>
    </row>
    <row r="340" spans="1:12" x14ac:dyDescent="0.25">
      <c r="A340" s="6">
        <v>147</v>
      </c>
      <c r="B340" s="6">
        <v>2025</v>
      </c>
      <c r="C340" s="8" t="s">
        <v>350</v>
      </c>
      <c r="D340" s="25">
        <v>5.4251677000000003</v>
      </c>
      <c r="E340" s="25">
        <v>0</v>
      </c>
      <c r="F340" s="25">
        <f>D340+E340</f>
        <v>5.4251677000000003</v>
      </c>
      <c r="G340" s="25">
        <v>441.45779810000005</v>
      </c>
      <c r="H340" s="25">
        <v>97.239587300000011</v>
      </c>
      <c r="I340" s="19" t="s">
        <v>1000</v>
      </c>
      <c r="J340" s="25">
        <v>567.44386533333341</v>
      </c>
      <c r="K340" s="25">
        <v>555.20612182330501</v>
      </c>
      <c r="L340" s="25">
        <f t="shared" si="5"/>
        <v>1.2576652269206001</v>
      </c>
    </row>
    <row r="341" spans="1:12" ht="30" x14ac:dyDescent="0.25">
      <c r="A341" s="6">
        <v>956</v>
      </c>
      <c r="B341" s="6">
        <v>120049</v>
      </c>
      <c r="C341" s="8" t="s">
        <v>968</v>
      </c>
      <c r="D341" s="25">
        <v>5.4148288999999998</v>
      </c>
      <c r="E341" s="25">
        <v>0</v>
      </c>
      <c r="F341" s="25">
        <f>D341+E341</f>
        <v>5.4148288999999998</v>
      </c>
      <c r="G341" s="25">
        <v>591.55312070000002</v>
      </c>
      <c r="H341" s="25">
        <v>359.17380479999997</v>
      </c>
      <c r="I341" s="19" t="s">
        <v>1000</v>
      </c>
      <c r="J341" s="25">
        <v>604.84272849166666</v>
      </c>
      <c r="K341" s="25">
        <v>753.02232390660299</v>
      </c>
      <c r="L341" s="25">
        <v>0</v>
      </c>
    </row>
    <row r="342" spans="1:12" x14ac:dyDescent="0.25">
      <c r="A342" s="6">
        <v>270</v>
      </c>
      <c r="B342" s="6">
        <v>5958</v>
      </c>
      <c r="C342" s="8" t="s">
        <v>358</v>
      </c>
      <c r="D342" s="25">
        <v>5.3956955000000004</v>
      </c>
      <c r="E342" s="25">
        <v>0</v>
      </c>
      <c r="F342" s="25">
        <f>D342+E342</f>
        <v>5.3956955000000004</v>
      </c>
      <c r="G342" s="25">
        <v>3606.5</v>
      </c>
      <c r="H342" s="25">
        <v>501.68672090000001</v>
      </c>
      <c r="I342" s="19" t="s">
        <v>1000</v>
      </c>
      <c r="J342" s="25">
        <v>4120.3840788999996</v>
      </c>
      <c r="K342" s="25">
        <v>4398.0096375954299</v>
      </c>
      <c r="L342" s="25">
        <f t="shared" si="5"/>
        <v>1.2194675274075779</v>
      </c>
    </row>
    <row r="343" spans="1:12" x14ac:dyDescent="0.25">
      <c r="A343" s="6">
        <v>151</v>
      </c>
      <c r="B343" s="6">
        <v>2131</v>
      </c>
      <c r="C343" s="8" t="s">
        <v>277</v>
      </c>
      <c r="D343" s="25">
        <v>5.3766920999999996</v>
      </c>
      <c r="E343" s="25">
        <v>0</v>
      </c>
      <c r="F343" s="25">
        <f>D343+E343</f>
        <v>5.3766920999999996</v>
      </c>
      <c r="G343" s="25">
        <v>167.64178609999999</v>
      </c>
      <c r="H343" s="25">
        <v>73.133597399999999</v>
      </c>
      <c r="I343" s="19" t="s">
        <v>1000</v>
      </c>
      <c r="J343" s="25">
        <v>476.10561356666659</v>
      </c>
      <c r="K343" s="25">
        <v>466.33894114417598</v>
      </c>
      <c r="L343" s="25">
        <f t="shared" si="5"/>
        <v>2.7817583670100019</v>
      </c>
    </row>
    <row r="344" spans="1:12" x14ac:dyDescent="0.25">
      <c r="A344" s="6">
        <v>681</v>
      </c>
      <c r="B344" s="6">
        <v>78978</v>
      </c>
      <c r="C344" s="8" t="s">
        <v>835</v>
      </c>
      <c r="D344" s="25">
        <v>5.3720728000000006</v>
      </c>
      <c r="E344" s="25">
        <v>0</v>
      </c>
      <c r="F344" s="25">
        <f>D344+E344</f>
        <v>5.3720728000000006</v>
      </c>
      <c r="G344" s="25">
        <v>285.7923457</v>
      </c>
      <c r="H344" s="25">
        <v>-266.31723940000001</v>
      </c>
      <c r="I344" s="19" t="s">
        <v>1000</v>
      </c>
      <c r="J344" s="25">
        <v>334.75062583333334</v>
      </c>
      <c r="K344" s="25">
        <v>181.85093528824601</v>
      </c>
      <c r="L344" s="25">
        <f t="shared" si="5"/>
        <v>0.63630442880768168</v>
      </c>
    </row>
    <row r="345" spans="1:12" x14ac:dyDescent="0.25">
      <c r="A345" s="6">
        <v>144</v>
      </c>
      <c r="B345" s="6">
        <v>1964</v>
      </c>
      <c r="C345" s="8" t="s">
        <v>276</v>
      </c>
      <c r="D345" s="25">
        <v>5.2676521999999997</v>
      </c>
      <c r="E345" s="25">
        <v>0</v>
      </c>
      <c r="F345" s="25">
        <f>D345+E345</f>
        <v>5.2676521999999997</v>
      </c>
      <c r="G345" s="25">
        <v>102.4199868</v>
      </c>
      <c r="H345" s="25">
        <v>-191.18494620000001</v>
      </c>
      <c r="I345" s="19" t="s">
        <v>1000</v>
      </c>
      <c r="J345" s="25">
        <v>573.58849732500005</v>
      </c>
      <c r="K345" s="25">
        <v>470.60682101269106</v>
      </c>
      <c r="L345" s="25">
        <f t="shared" si="5"/>
        <v>4.5948728926480493</v>
      </c>
    </row>
    <row r="346" spans="1:12" x14ac:dyDescent="0.25">
      <c r="A346" s="6">
        <v>614</v>
      </c>
      <c r="B346" s="6">
        <v>59223</v>
      </c>
      <c r="C346" s="8" t="s">
        <v>812</v>
      </c>
      <c r="D346" s="25">
        <v>5.2456576999999998</v>
      </c>
      <c r="E346" s="25">
        <v>0</v>
      </c>
      <c r="F346" s="25">
        <f>D346+E346</f>
        <v>5.2456576999999998</v>
      </c>
      <c r="G346" s="25">
        <v>0</v>
      </c>
      <c r="H346" s="25">
        <v>0</v>
      </c>
      <c r="I346" s="19" t="s">
        <v>1000</v>
      </c>
      <c r="J346" s="25">
        <v>0</v>
      </c>
      <c r="K346" s="25">
        <v>0</v>
      </c>
      <c r="L346" s="25" t="e">
        <f t="shared" si="5"/>
        <v>#DIV/0!</v>
      </c>
    </row>
    <row r="347" spans="1:12" x14ac:dyDescent="0.25">
      <c r="A347" s="6">
        <v>77</v>
      </c>
      <c r="B347" s="6">
        <v>910</v>
      </c>
      <c r="C347" s="8" t="s">
        <v>43</v>
      </c>
      <c r="D347" s="25">
        <v>5.2432783999999995</v>
      </c>
      <c r="E347" s="25">
        <v>0</v>
      </c>
      <c r="F347" s="25">
        <f>D347+E347</f>
        <v>5.2432783999999995</v>
      </c>
      <c r="G347" s="25">
        <v>48.612327000000001</v>
      </c>
      <c r="H347" s="25">
        <v>-55.325051500000001</v>
      </c>
      <c r="I347" s="19" t="s">
        <v>1000</v>
      </c>
      <c r="J347" s="25">
        <v>383.2521615833333</v>
      </c>
      <c r="K347" s="25">
        <v>362.87590756198603</v>
      </c>
      <c r="L347" s="25">
        <f t="shared" si="5"/>
        <v>7.4646891016343657</v>
      </c>
    </row>
    <row r="348" spans="1:12" x14ac:dyDescent="0.25">
      <c r="A348" s="6">
        <v>662</v>
      </c>
      <c r="B348" s="6">
        <v>76506</v>
      </c>
      <c r="C348" s="8" t="s">
        <v>381</v>
      </c>
      <c r="D348" s="25">
        <v>5.2125810000000001</v>
      </c>
      <c r="E348" s="25">
        <v>0</v>
      </c>
      <c r="F348" s="25">
        <f>D348+E348</f>
        <v>5.2125810000000001</v>
      </c>
      <c r="G348" s="25">
        <v>10300.0291566</v>
      </c>
      <c r="H348" s="25">
        <v>2384.7535678999998</v>
      </c>
      <c r="I348" s="19" t="s">
        <v>1000</v>
      </c>
      <c r="J348" s="25">
        <v>4294.8022834916665</v>
      </c>
      <c r="K348" s="25">
        <v>5049.5403531818965</v>
      </c>
      <c r="L348" s="25">
        <v>0</v>
      </c>
    </row>
    <row r="349" spans="1:12" x14ac:dyDescent="0.25">
      <c r="A349" s="6">
        <v>629</v>
      </c>
      <c r="B349" s="6">
        <v>64609</v>
      </c>
      <c r="C349" s="8" t="s">
        <v>541</v>
      </c>
      <c r="D349" s="25">
        <v>5.1665413000000004</v>
      </c>
      <c r="E349" s="25">
        <v>0.04</v>
      </c>
      <c r="F349" s="25">
        <f>D349+E349</f>
        <v>5.2065413000000005</v>
      </c>
      <c r="G349" s="25">
        <v>380.07986579999999</v>
      </c>
      <c r="H349" s="25">
        <v>248.6644886</v>
      </c>
      <c r="I349" s="19" t="s">
        <v>1000</v>
      </c>
      <c r="J349" s="25">
        <v>607.17101476666664</v>
      </c>
      <c r="K349" s="25">
        <v>772.77953456020202</v>
      </c>
      <c r="L349" s="25">
        <f t="shared" si="5"/>
        <v>2.0332030294044636</v>
      </c>
    </row>
    <row r="350" spans="1:12" x14ac:dyDescent="0.25">
      <c r="A350" s="6">
        <v>313</v>
      </c>
      <c r="B350" s="6">
        <v>9807</v>
      </c>
      <c r="C350" s="8" t="s">
        <v>118</v>
      </c>
      <c r="D350" s="25">
        <v>5.1807588999999998</v>
      </c>
      <c r="E350" s="25">
        <v>0</v>
      </c>
      <c r="F350" s="25">
        <f>D350+E350</f>
        <v>5.1807588999999998</v>
      </c>
      <c r="G350" s="25">
        <v>291.49757740000001</v>
      </c>
      <c r="H350" s="25">
        <v>116.36638599999999</v>
      </c>
      <c r="I350" s="19" t="s">
        <v>1000</v>
      </c>
      <c r="J350" s="25">
        <v>642.69677674166667</v>
      </c>
      <c r="K350" s="25">
        <v>679.36082779517801</v>
      </c>
      <c r="L350" s="25">
        <f t="shared" si="5"/>
        <v>2.3305882465806662</v>
      </c>
    </row>
    <row r="351" spans="1:12" x14ac:dyDescent="0.25">
      <c r="A351" s="6">
        <v>449</v>
      </c>
      <c r="B351" s="6">
        <v>28337</v>
      </c>
      <c r="C351" s="8" t="s">
        <v>747</v>
      </c>
      <c r="D351" s="25">
        <v>5.1756133000000002</v>
      </c>
      <c r="E351" s="25">
        <v>0</v>
      </c>
      <c r="F351" s="25">
        <f>D351+E351</f>
        <v>5.1756133000000002</v>
      </c>
      <c r="G351" s="25">
        <v>84.349761999999998</v>
      </c>
      <c r="H351" s="25">
        <v>-18.0869675</v>
      </c>
      <c r="I351" s="19" t="s">
        <v>1000</v>
      </c>
      <c r="J351" s="25">
        <v>282.37515108333332</v>
      </c>
      <c r="K351" s="25">
        <v>269.589295973839</v>
      </c>
      <c r="L351" s="25">
        <f t="shared" si="5"/>
        <v>3.196088401219662</v>
      </c>
    </row>
    <row r="352" spans="1:12" x14ac:dyDescent="0.25">
      <c r="A352" s="6">
        <v>374</v>
      </c>
      <c r="B352" s="6">
        <v>15551</v>
      </c>
      <c r="C352" s="8" t="s">
        <v>131</v>
      </c>
      <c r="D352" s="25">
        <v>5.1614827999999999</v>
      </c>
      <c r="E352" s="25">
        <v>0</v>
      </c>
      <c r="F352" s="25">
        <f>D352+E352</f>
        <v>5.1614827999999999</v>
      </c>
      <c r="G352" s="25">
        <v>348.86646139999999</v>
      </c>
      <c r="H352" s="25">
        <v>154.38081699999998</v>
      </c>
      <c r="I352" s="19" t="s">
        <v>1000</v>
      </c>
      <c r="J352" s="25">
        <v>371.65007896666668</v>
      </c>
      <c r="K352" s="25">
        <v>416.23285903527199</v>
      </c>
      <c r="L352" s="25">
        <v>0</v>
      </c>
    </row>
    <row r="353" spans="1:12" x14ac:dyDescent="0.25">
      <c r="A353" s="6">
        <v>814</v>
      </c>
      <c r="B353" s="6">
        <v>94634</v>
      </c>
      <c r="C353" s="8" t="s">
        <v>884</v>
      </c>
      <c r="D353" s="25">
        <v>5.1457226</v>
      </c>
      <c r="E353" s="25">
        <v>0</v>
      </c>
      <c r="F353" s="25">
        <f>D353+E353</f>
        <v>5.1457226</v>
      </c>
      <c r="G353" s="25">
        <v>807.89401870000006</v>
      </c>
      <c r="H353" s="25">
        <v>546.17228850000004</v>
      </c>
      <c r="I353" s="19" t="s">
        <v>1000</v>
      </c>
      <c r="J353" s="25">
        <v>451.64125773333336</v>
      </c>
      <c r="K353" s="25">
        <v>780.41286582737894</v>
      </c>
      <c r="L353" s="25">
        <f t="shared" si="5"/>
        <v>0.96598421050716321</v>
      </c>
    </row>
    <row r="354" spans="1:12" x14ac:dyDescent="0.25">
      <c r="A354" s="6">
        <v>810</v>
      </c>
      <c r="B354" s="6">
        <v>94012</v>
      </c>
      <c r="C354" s="8" t="s">
        <v>882</v>
      </c>
      <c r="D354" s="25">
        <v>5.1456134999999996</v>
      </c>
      <c r="E354" s="25">
        <v>0</v>
      </c>
      <c r="F354" s="25">
        <f>D354+E354</f>
        <v>5.1456134999999996</v>
      </c>
      <c r="G354" s="25">
        <v>763.90406670000004</v>
      </c>
      <c r="H354" s="25">
        <v>471.51449630000002</v>
      </c>
      <c r="I354" s="19" t="s">
        <v>1000</v>
      </c>
      <c r="J354" s="25">
        <v>236.50460301666666</v>
      </c>
      <c r="K354" s="25">
        <v>562.05744325680894</v>
      </c>
      <c r="L354" s="25">
        <f t="shared" si="5"/>
        <v>0.73576967024779538</v>
      </c>
    </row>
    <row r="355" spans="1:12" x14ac:dyDescent="0.25">
      <c r="A355" s="6">
        <v>886</v>
      </c>
      <c r="B355" s="6">
        <v>104453</v>
      </c>
      <c r="C355" s="8" t="s">
        <v>597</v>
      </c>
      <c r="D355" s="25">
        <v>5.1412107000000002</v>
      </c>
      <c r="E355" s="25">
        <v>0</v>
      </c>
      <c r="F355" s="25">
        <f>D355+E355</f>
        <v>5.1412107000000002</v>
      </c>
      <c r="G355" s="25">
        <v>0.995035</v>
      </c>
      <c r="H355" s="25">
        <v>-368.06068429999999</v>
      </c>
      <c r="I355" s="19" t="s">
        <v>1000</v>
      </c>
      <c r="J355" s="25">
        <v>430.42755650833328</v>
      </c>
      <c r="K355" s="25">
        <v>109.86167523367601</v>
      </c>
      <c r="L355" s="25">
        <f t="shared" si="5"/>
        <v>110.40986018951696</v>
      </c>
    </row>
    <row r="356" spans="1:12" x14ac:dyDescent="0.25">
      <c r="A356" s="6">
        <v>868</v>
      </c>
      <c r="B356" s="6">
        <v>102054</v>
      </c>
      <c r="C356" s="8" t="s">
        <v>589</v>
      </c>
      <c r="D356" s="25">
        <v>5.0805259000000005</v>
      </c>
      <c r="E356" s="25">
        <v>0.05</v>
      </c>
      <c r="F356" s="25">
        <f>D356+E356</f>
        <v>5.1305259000000003</v>
      </c>
      <c r="G356" s="25">
        <v>127.9333455</v>
      </c>
      <c r="H356" s="25">
        <v>109.37781439999999</v>
      </c>
      <c r="I356" s="19" t="s">
        <v>1000</v>
      </c>
      <c r="J356" s="25">
        <v>295.01360127500004</v>
      </c>
      <c r="K356" s="25">
        <v>318.65218631129204</v>
      </c>
      <c r="L356" s="25">
        <f t="shared" si="5"/>
        <v>2.4907672434102963</v>
      </c>
    </row>
    <row r="357" spans="1:12" x14ac:dyDescent="0.25">
      <c r="A357" s="6">
        <v>390</v>
      </c>
      <c r="B357" s="6">
        <v>18212</v>
      </c>
      <c r="C357" s="8" t="s">
        <v>723</v>
      </c>
      <c r="D357" s="25">
        <v>5.1113840999999995</v>
      </c>
      <c r="E357" s="25">
        <v>0</v>
      </c>
      <c r="F357" s="25">
        <f>D357+E357</f>
        <v>5.1113840999999995</v>
      </c>
      <c r="G357" s="25">
        <v>210.59938530000002</v>
      </c>
      <c r="H357" s="25">
        <v>-5.4671579000000001</v>
      </c>
      <c r="I357" s="19" t="s">
        <v>1000</v>
      </c>
      <c r="J357" s="25">
        <v>337.75775479166663</v>
      </c>
      <c r="K357" s="25">
        <v>333.33583086643301</v>
      </c>
      <c r="L357" s="25">
        <f t="shared" si="5"/>
        <v>1.5827958395585733</v>
      </c>
    </row>
    <row r="358" spans="1:12" x14ac:dyDescent="0.25">
      <c r="A358" s="6">
        <v>644</v>
      </c>
      <c r="B358" s="6">
        <v>70892</v>
      </c>
      <c r="C358" s="8" t="s">
        <v>218</v>
      </c>
      <c r="D358" s="25">
        <v>5.0840069999999997</v>
      </c>
      <c r="E358" s="25">
        <v>0</v>
      </c>
      <c r="F358" s="25">
        <f>D358+E358</f>
        <v>5.0840069999999997</v>
      </c>
      <c r="G358" s="25">
        <v>176.76021980000002</v>
      </c>
      <c r="H358" s="25">
        <v>-144.83702119999998</v>
      </c>
      <c r="I358" s="19" t="s">
        <v>1000</v>
      </c>
      <c r="J358" s="25">
        <v>741.50134985833336</v>
      </c>
      <c r="K358" s="25">
        <v>633.68818878814693</v>
      </c>
      <c r="L358" s="25">
        <f t="shared" si="5"/>
        <v>3.5850158452232637</v>
      </c>
    </row>
    <row r="359" spans="1:12" x14ac:dyDescent="0.25">
      <c r="A359" s="6">
        <v>86</v>
      </c>
      <c r="B359" s="6">
        <v>976</v>
      </c>
      <c r="C359" s="8" t="s">
        <v>47</v>
      </c>
      <c r="D359" s="25">
        <v>5.0743824999999996</v>
      </c>
      <c r="E359" s="25">
        <v>0</v>
      </c>
      <c r="F359" s="25">
        <f>D359+E359</f>
        <v>5.0743824999999996</v>
      </c>
      <c r="G359" s="25">
        <v>106.6571036</v>
      </c>
      <c r="H359" s="25">
        <v>-25.139749900000002</v>
      </c>
      <c r="I359" s="19" t="s">
        <v>1000</v>
      </c>
      <c r="J359" s="25">
        <v>619.66771846666677</v>
      </c>
      <c r="K359" s="25">
        <v>582.43825241842501</v>
      </c>
      <c r="L359" s="25">
        <f t="shared" si="5"/>
        <v>5.4608482019422198</v>
      </c>
    </row>
    <row r="360" spans="1:12" x14ac:dyDescent="0.25">
      <c r="A360" s="6">
        <v>201</v>
      </c>
      <c r="B360" s="6">
        <v>3287</v>
      </c>
      <c r="C360" s="8" t="s">
        <v>450</v>
      </c>
      <c r="D360" s="25">
        <v>5.0281636000000001</v>
      </c>
      <c r="E360" s="25">
        <v>0</v>
      </c>
      <c r="F360" s="25">
        <f>D360+E360</f>
        <v>5.0281636000000001</v>
      </c>
      <c r="G360" s="25">
        <v>130.62404480000001</v>
      </c>
      <c r="H360" s="25">
        <v>-84.901469000000006</v>
      </c>
      <c r="I360" s="19" t="s">
        <v>1000</v>
      </c>
      <c r="J360" s="25">
        <v>611.8575146083333</v>
      </c>
      <c r="K360" s="25">
        <v>549.63243330487603</v>
      </c>
      <c r="L360" s="25">
        <f t="shared" si="5"/>
        <v>4.2077431773485854</v>
      </c>
    </row>
    <row r="361" spans="1:12" x14ac:dyDescent="0.25">
      <c r="A361" s="6">
        <v>234</v>
      </c>
      <c r="B361" s="6">
        <v>4461</v>
      </c>
      <c r="C361" s="8" t="s">
        <v>457</v>
      </c>
      <c r="D361" s="25">
        <v>4.9866126</v>
      </c>
      <c r="E361" s="25">
        <v>0</v>
      </c>
      <c r="F361" s="25">
        <f>D361+E361</f>
        <v>4.9866126</v>
      </c>
      <c r="G361" s="25">
        <v>51.588321299999997</v>
      </c>
      <c r="H361" s="25">
        <v>-32.416369799999998</v>
      </c>
      <c r="I361" s="19" t="s">
        <v>1000</v>
      </c>
      <c r="J361" s="25">
        <v>462.52695919166661</v>
      </c>
      <c r="K361" s="25">
        <v>440.98980598322299</v>
      </c>
      <c r="L361" s="25">
        <f t="shared" si="5"/>
        <v>8.5482488065224764</v>
      </c>
    </row>
    <row r="362" spans="1:12" x14ac:dyDescent="0.25">
      <c r="A362" s="6">
        <v>487</v>
      </c>
      <c r="B362" s="6">
        <v>33431</v>
      </c>
      <c r="C362" s="8" t="s">
        <v>368</v>
      </c>
      <c r="D362" s="25">
        <v>4.972156</v>
      </c>
      <c r="E362" s="25">
        <v>0</v>
      </c>
      <c r="F362" s="25">
        <f>D362+E362</f>
        <v>4.972156</v>
      </c>
      <c r="G362" s="25">
        <v>854.34340980000002</v>
      </c>
      <c r="H362" s="25">
        <v>565.14432139999997</v>
      </c>
      <c r="I362" s="19" t="s">
        <v>1000</v>
      </c>
      <c r="J362" s="25">
        <v>393.90040959166669</v>
      </c>
      <c r="K362" s="25">
        <v>700.94360911877607</v>
      </c>
      <c r="L362" s="25">
        <f t="shared" si="5"/>
        <v>0.82044714230647076</v>
      </c>
    </row>
    <row r="363" spans="1:12" ht="30" x14ac:dyDescent="0.25">
      <c r="A363" s="6">
        <v>945</v>
      </c>
      <c r="B363" s="6">
        <v>115404</v>
      </c>
      <c r="C363" s="8" t="s">
        <v>958</v>
      </c>
      <c r="D363" s="25">
        <v>4.8931953000000004</v>
      </c>
      <c r="E363" s="25">
        <v>0</v>
      </c>
      <c r="F363" s="25">
        <f>D363+E363</f>
        <v>4.8931953000000004</v>
      </c>
      <c r="G363" s="25">
        <v>160.5579831</v>
      </c>
      <c r="H363" s="25">
        <v>45.727815300000003</v>
      </c>
      <c r="I363" s="19" t="s">
        <v>1000</v>
      </c>
      <c r="J363" s="25">
        <v>426.85725202499998</v>
      </c>
      <c r="K363" s="25">
        <v>433.63899906990105</v>
      </c>
      <c r="L363" s="25">
        <f t="shared" si="5"/>
        <v>2.7008249026136468</v>
      </c>
    </row>
    <row r="364" spans="1:12" x14ac:dyDescent="0.25">
      <c r="A364" s="6">
        <v>59</v>
      </c>
      <c r="B364" s="6">
        <v>507</v>
      </c>
      <c r="C364" s="8" t="s">
        <v>265</v>
      </c>
      <c r="D364" s="25">
        <v>4.8848909999999997</v>
      </c>
      <c r="E364" s="25">
        <v>0</v>
      </c>
      <c r="F364" s="25">
        <f>D364+E364</f>
        <v>4.8848909999999997</v>
      </c>
      <c r="G364" s="25">
        <v>173.23587350000003</v>
      </c>
      <c r="H364" s="25">
        <v>47.988591900000003</v>
      </c>
      <c r="I364" s="19" t="s">
        <v>1000</v>
      </c>
      <c r="J364" s="25">
        <v>317.96729103333337</v>
      </c>
      <c r="K364" s="25">
        <v>326.07550090522199</v>
      </c>
      <c r="L364" s="25">
        <f t="shared" si="5"/>
        <v>1.8822631497581934</v>
      </c>
    </row>
    <row r="365" spans="1:12" ht="30" x14ac:dyDescent="0.25">
      <c r="A365" s="6">
        <v>787</v>
      </c>
      <c r="B365" s="6">
        <v>89485</v>
      </c>
      <c r="C365" s="8" t="s">
        <v>873</v>
      </c>
      <c r="D365" s="25">
        <v>4.8833506</v>
      </c>
      <c r="E365" s="25">
        <v>0</v>
      </c>
      <c r="F365" s="25">
        <f>D365+E365</f>
        <v>4.8833506</v>
      </c>
      <c r="G365" s="25">
        <v>548.5674606</v>
      </c>
      <c r="H365" s="25">
        <v>214.0035766</v>
      </c>
      <c r="I365" s="19" t="s">
        <v>1000</v>
      </c>
      <c r="J365" s="25">
        <v>440.23878875833333</v>
      </c>
      <c r="K365" s="25">
        <v>475.68046948348001</v>
      </c>
      <c r="L365" s="25">
        <f t="shared" si="5"/>
        <v>0.86713212803982342</v>
      </c>
    </row>
    <row r="366" spans="1:12" x14ac:dyDescent="0.25">
      <c r="A366" s="6">
        <v>547</v>
      </c>
      <c r="B366" s="6">
        <v>45808</v>
      </c>
      <c r="C366" s="8" t="s">
        <v>239</v>
      </c>
      <c r="D366" s="25">
        <v>4.8556944</v>
      </c>
      <c r="E366" s="25">
        <v>0</v>
      </c>
      <c r="F366" s="25">
        <f>D366+E366</f>
        <v>4.8556944</v>
      </c>
      <c r="G366" s="25">
        <v>57.772931299999996</v>
      </c>
      <c r="H366" s="25">
        <v>-46.883986900000004</v>
      </c>
      <c r="I366" s="19" t="s">
        <v>1000</v>
      </c>
      <c r="J366" s="25">
        <v>454.17679055000002</v>
      </c>
      <c r="K366" s="25">
        <v>435.49649791686295</v>
      </c>
      <c r="L366" s="25">
        <f t="shared" si="5"/>
        <v>7.5380716906234424</v>
      </c>
    </row>
    <row r="367" spans="1:12" x14ac:dyDescent="0.25">
      <c r="A367" s="6">
        <v>113</v>
      </c>
      <c r="B367" s="6">
        <v>1428</v>
      </c>
      <c r="C367" s="8" t="s">
        <v>64</v>
      </c>
      <c r="D367" s="25">
        <v>4.6970041</v>
      </c>
      <c r="E367" s="25">
        <v>0.15</v>
      </c>
      <c r="F367" s="25">
        <f>D367+E367</f>
        <v>4.8470041000000004</v>
      </c>
      <c r="G367" s="25">
        <v>0.62416519999999998</v>
      </c>
      <c r="H367" s="25">
        <v>-760.78839239999991</v>
      </c>
      <c r="I367" s="19" t="s">
        <v>1000</v>
      </c>
      <c r="J367" s="25">
        <v>525.94285650833331</v>
      </c>
      <c r="K367" s="25">
        <v>349.74379489266903</v>
      </c>
      <c r="L367" s="25">
        <f t="shared" si="5"/>
        <v>560.33850476231135</v>
      </c>
    </row>
    <row r="368" spans="1:12" x14ac:dyDescent="0.25">
      <c r="A368" s="6">
        <v>376</v>
      </c>
      <c r="B368" s="6">
        <v>15844</v>
      </c>
      <c r="C368" s="8" t="s">
        <v>717</v>
      </c>
      <c r="D368" s="25">
        <v>4.8097840999999999</v>
      </c>
      <c r="E368" s="25">
        <v>0</v>
      </c>
      <c r="F368" s="25">
        <f>D368+E368</f>
        <v>4.8097840999999999</v>
      </c>
      <c r="G368" s="25">
        <v>64.393503300000006</v>
      </c>
      <c r="H368" s="25">
        <v>-34.232339899999999</v>
      </c>
      <c r="I368" s="19" t="s">
        <v>1000</v>
      </c>
      <c r="J368" s="25">
        <v>381.88827755000005</v>
      </c>
      <c r="K368" s="25">
        <v>346.83580420107199</v>
      </c>
      <c r="L368" s="25">
        <f t="shared" si="5"/>
        <v>5.3861924949977364</v>
      </c>
    </row>
    <row r="369" spans="1:12" x14ac:dyDescent="0.25">
      <c r="A369" s="6">
        <v>638</v>
      </c>
      <c r="B369" s="6">
        <v>68368</v>
      </c>
      <c r="C369" s="8" t="s">
        <v>819</v>
      </c>
      <c r="D369" s="25">
        <v>4.8057122999999997</v>
      </c>
      <c r="E369" s="25">
        <v>0</v>
      </c>
      <c r="F369" s="25">
        <f>D369+E369</f>
        <v>4.8057122999999997</v>
      </c>
      <c r="G369" s="25">
        <v>122.5063749</v>
      </c>
      <c r="H369" s="25">
        <v>-202.87502120000002</v>
      </c>
      <c r="I369" s="19" t="s">
        <v>1000</v>
      </c>
      <c r="J369" s="25">
        <v>327.75189831666665</v>
      </c>
      <c r="K369" s="25">
        <v>279.12875050083801</v>
      </c>
      <c r="L369" s="25">
        <v>0</v>
      </c>
    </row>
    <row r="370" spans="1:12" x14ac:dyDescent="0.25">
      <c r="A370" s="6">
        <v>145</v>
      </c>
      <c r="B370" s="6">
        <v>1976</v>
      </c>
      <c r="C370" s="8" t="s">
        <v>436</v>
      </c>
      <c r="D370" s="25">
        <v>4.7801444000000002</v>
      </c>
      <c r="E370" s="25">
        <v>0</v>
      </c>
      <c r="F370" s="25">
        <f>D370+E370</f>
        <v>4.7801444000000002</v>
      </c>
      <c r="G370" s="25">
        <v>96.013563000000005</v>
      </c>
      <c r="H370" s="25">
        <v>53.820202300000005</v>
      </c>
      <c r="I370" s="19" t="s">
        <v>1000</v>
      </c>
      <c r="J370" s="25">
        <v>456.37893590833335</v>
      </c>
      <c r="K370" s="25">
        <v>481.72732561925204</v>
      </c>
      <c r="L370" s="25">
        <f t="shared" si="5"/>
        <v>5.0172841270274704</v>
      </c>
    </row>
    <row r="371" spans="1:12" x14ac:dyDescent="0.25">
      <c r="A371" s="6">
        <v>31</v>
      </c>
      <c r="B371" s="6">
        <v>135</v>
      </c>
      <c r="C371" s="8" t="s">
        <v>26</v>
      </c>
      <c r="D371" s="25">
        <v>4.7454269</v>
      </c>
      <c r="E371" s="25">
        <v>0</v>
      </c>
      <c r="F371" s="25">
        <f>D371+E371</f>
        <v>4.7454269</v>
      </c>
      <c r="G371" s="25">
        <v>366.7865415</v>
      </c>
      <c r="H371" s="25">
        <v>325.28699810000001</v>
      </c>
      <c r="I371" s="19" t="s">
        <v>1000</v>
      </c>
      <c r="J371" s="25">
        <v>419.0988582</v>
      </c>
      <c r="K371" s="25">
        <v>629.41204488679205</v>
      </c>
      <c r="L371" s="25">
        <f t="shared" si="5"/>
        <v>1.7160172843659043</v>
      </c>
    </row>
    <row r="372" spans="1:12" x14ac:dyDescent="0.25">
      <c r="A372" s="6">
        <v>861</v>
      </c>
      <c r="B372" s="6">
        <v>100762</v>
      </c>
      <c r="C372" s="8" t="s">
        <v>906</v>
      </c>
      <c r="D372" s="25">
        <v>4.7004259999999993</v>
      </c>
      <c r="E372" s="25">
        <v>0</v>
      </c>
      <c r="F372" s="25">
        <f>D372+E372</f>
        <v>4.7004259999999993</v>
      </c>
      <c r="G372" s="25">
        <v>1715.3620249999999</v>
      </c>
      <c r="H372" s="25">
        <v>584.5771565</v>
      </c>
      <c r="I372" s="19" t="s">
        <v>1000</v>
      </c>
      <c r="J372" s="25">
        <v>245.49241360833332</v>
      </c>
      <c r="K372" s="25">
        <v>569.09758418280501</v>
      </c>
      <c r="L372" s="25">
        <v>0</v>
      </c>
    </row>
    <row r="373" spans="1:12" x14ac:dyDescent="0.25">
      <c r="A373" s="6">
        <v>649</v>
      </c>
      <c r="B373" s="6">
        <v>73268</v>
      </c>
      <c r="C373" s="8" t="s">
        <v>380</v>
      </c>
      <c r="D373" s="25">
        <v>4.6645310000000002</v>
      </c>
      <c r="E373" s="25">
        <v>0</v>
      </c>
      <c r="F373" s="25">
        <f>D373+E373</f>
        <v>4.6645310000000002</v>
      </c>
      <c r="G373" s="25">
        <v>76.82332559999999</v>
      </c>
      <c r="H373" s="25">
        <v>12.3934543</v>
      </c>
      <c r="I373" s="19" t="s">
        <v>1000</v>
      </c>
      <c r="J373" s="25">
        <v>645.15262716666666</v>
      </c>
      <c r="K373" s="25">
        <v>648.84440633935492</v>
      </c>
      <c r="L373" s="25">
        <f t="shared" si="5"/>
        <v>8.4459296870032272</v>
      </c>
    </row>
    <row r="374" spans="1:12" x14ac:dyDescent="0.25">
      <c r="A374" s="6">
        <v>875</v>
      </c>
      <c r="B374" s="6">
        <v>102793</v>
      </c>
      <c r="C374" s="8" t="s">
        <v>593</v>
      </c>
      <c r="D374" s="25">
        <v>4.5932139000000003</v>
      </c>
      <c r="E374" s="25">
        <v>0</v>
      </c>
      <c r="F374" s="25">
        <f>D374+E374</f>
        <v>4.5932139000000003</v>
      </c>
      <c r="G374" s="25">
        <v>448.78950079999998</v>
      </c>
      <c r="H374" s="25">
        <v>210.597195</v>
      </c>
      <c r="I374" s="19" t="s">
        <v>1000</v>
      </c>
      <c r="J374" s="25">
        <v>132.94768774166667</v>
      </c>
      <c r="K374" s="25">
        <v>267.747482625278</v>
      </c>
      <c r="L374" s="25">
        <f t="shared" si="5"/>
        <v>0.59659925677405246</v>
      </c>
    </row>
    <row r="375" spans="1:12" x14ac:dyDescent="0.25">
      <c r="A375" s="6">
        <v>415</v>
      </c>
      <c r="B375" s="6">
        <v>22073</v>
      </c>
      <c r="C375" s="8" t="s">
        <v>732</v>
      </c>
      <c r="D375" s="25">
        <v>4.4352979000000001</v>
      </c>
      <c r="E375" s="25">
        <v>0</v>
      </c>
      <c r="F375" s="25">
        <f>D375+E375</f>
        <v>4.4352979000000001</v>
      </c>
      <c r="G375" s="25">
        <v>191.89547160000001</v>
      </c>
      <c r="H375" s="25">
        <v>109.50675890000001</v>
      </c>
      <c r="I375" s="19" t="s">
        <v>1000</v>
      </c>
      <c r="J375" s="25">
        <v>434.69594297499998</v>
      </c>
      <c r="K375" s="25">
        <v>487.35952350909702</v>
      </c>
      <c r="L375" s="25">
        <f t="shared" si="5"/>
        <v>2.5397135192693989</v>
      </c>
    </row>
    <row r="376" spans="1:12" ht="30" x14ac:dyDescent="0.25">
      <c r="A376" s="6">
        <v>451</v>
      </c>
      <c r="B376" s="6">
        <v>28457</v>
      </c>
      <c r="C376" s="8" t="s">
        <v>151</v>
      </c>
      <c r="D376" s="25">
        <v>4.4143170000000005</v>
      </c>
      <c r="E376" s="25">
        <v>0</v>
      </c>
      <c r="F376" s="25">
        <f>D376+E376</f>
        <v>4.4143170000000005</v>
      </c>
      <c r="G376" s="25">
        <v>415.04342209999999</v>
      </c>
      <c r="H376" s="25">
        <v>170.32441350000002</v>
      </c>
      <c r="I376" s="19" t="s">
        <v>1000</v>
      </c>
      <c r="J376" s="25">
        <v>1080.9429789666667</v>
      </c>
      <c r="K376" s="25">
        <v>1108.645633128074</v>
      </c>
      <c r="L376" s="25">
        <v>0</v>
      </c>
    </row>
    <row r="377" spans="1:12" x14ac:dyDescent="0.25">
      <c r="A377" s="6">
        <v>529</v>
      </c>
      <c r="B377" s="6">
        <v>41427</v>
      </c>
      <c r="C377" s="8" t="s">
        <v>783</v>
      </c>
      <c r="D377" s="25">
        <v>4.3985037</v>
      </c>
      <c r="E377" s="25">
        <v>0</v>
      </c>
      <c r="F377" s="25">
        <f>D377+E377</f>
        <v>4.3985037</v>
      </c>
      <c r="G377" s="25">
        <v>152.16600099999999</v>
      </c>
      <c r="H377" s="25">
        <v>109.36643460000001</v>
      </c>
      <c r="I377" s="19" t="s">
        <v>1000</v>
      </c>
      <c r="J377" s="25">
        <v>462.79459424999999</v>
      </c>
      <c r="K377" s="25">
        <v>516.75989260656695</v>
      </c>
      <c r="L377" s="25">
        <f t="shared" si="5"/>
        <v>3.3960272939456888</v>
      </c>
    </row>
    <row r="378" spans="1:12" x14ac:dyDescent="0.25">
      <c r="A378" s="6">
        <v>867</v>
      </c>
      <c r="B378" s="6">
        <v>101883</v>
      </c>
      <c r="C378" s="8" t="s">
        <v>911</v>
      </c>
      <c r="D378" s="25">
        <v>4.3699835</v>
      </c>
      <c r="E378" s="25">
        <v>0</v>
      </c>
      <c r="F378" s="25">
        <f>D378+E378</f>
        <v>4.3699835</v>
      </c>
      <c r="G378" s="25">
        <v>119.34231320000001</v>
      </c>
      <c r="H378" s="25">
        <v>-231.72043629999999</v>
      </c>
      <c r="I378" s="19" t="s">
        <v>1000</v>
      </c>
      <c r="J378" s="25">
        <v>373.924101425</v>
      </c>
      <c r="K378" s="25">
        <v>157.590526410281</v>
      </c>
      <c r="L378" s="25">
        <v>0</v>
      </c>
    </row>
    <row r="379" spans="1:12" x14ac:dyDescent="0.25">
      <c r="A379" s="6">
        <v>765</v>
      </c>
      <c r="B379" s="6">
        <v>86871</v>
      </c>
      <c r="C379" s="8" t="s">
        <v>866</v>
      </c>
      <c r="D379" s="25">
        <v>4.3686204999999996</v>
      </c>
      <c r="E379" s="25">
        <v>0</v>
      </c>
      <c r="F379" s="25">
        <f>D379+E379</f>
        <v>4.3686204999999996</v>
      </c>
      <c r="G379" s="25">
        <v>225.94553079999997</v>
      </c>
      <c r="H379" s="25">
        <v>58.629312900000002</v>
      </c>
      <c r="I379" s="19" t="s">
        <v>1000</v>
      </c>
      <c r="J379" s="25">
        <v>342.27133301666669</v>
      </c>
      <c r="K379" s="25">
        <v>372.78671254642302</v>
      </c>
      <c r="L379" s="25">
        <f t="shared" si="5"/>
        <v>1.6498963764696117</v>
      </c>
    </row>
    <row r="380" spans="1:12" x14ac:dyDescent="0.25">
      <c r="A380" s="6">
        <v>923</v>
      </c>
      <c r="B380" s="6">
        <v>110284</v>
      </c>
      <c r="C380" s="8" t="s">
        <v>941</v>
      </c>
      <c r="D380" s="25">
        <v>4.3680459000000003</v>
      </c>
      <c r="E380" s="25">
        <v>0</v>
      </c>
      <c r="F380" s="25">
        <f>D380+E380</f>
        <v>4.3680459000000003</v>
      </c>
      <c r="G380" s="25">
        <v>299.64</v>
      </c>
      <c r="H380" s="25">
        <v>48.981196500000003</v>
      </c>
      <c r="I380" s="19" t="s">
        <v>1000</v>
      </c>
      <c r="J380" s="25">
        <v>349.25056783333332</v>
      </c>
      <c r="K380" s="25">
        <v>319.08071652540599</v>
      </c>
      <c r="L380" s="25">
        <f t="shared" si="5"/>
        <v>1.0648802447116741</v>
      </c>
    </row>
    <row r="381" spans="1:12" x14ac:dyDescent="0.25">
      <c r="A381" s="6">
        <v>746</v>
      </c>
      <c r="B381" s="6">
        <v>85262</v>
      </c>
      <c r="C381" s="8" t="s">
        <v>859</v>
      </c>
      <c r="D381" s="25">
        <v>4.3618904999999994</v>
      </c>
      <c r="E381" s="25">
        <v>0</v>
      </c>
      <c r="F381" s="25">
        <f>D381+E381</f>
        <v>4.3618904999999994</v>
      </c>
      <c r="G381" s="25">
        <v>300.67898329999997</v>
      </c>
      <c r="H381" s="25">
        <v>10.8301646</v>
      </c>
      <c r="I381" s="19" t="s">
        <v>1000</v>
      </c>
      <c r="J381" s="25">
        <v>388.9918216916667</v>
      </c>
      <c r="K381" s="25">
        <v>394.84762183480905</v>
      </c>
      <c r="L381" s="25">
        <f t="shared" si="5"/>
        <v>1.3131866334696665</v>
      </c>
    </row>
    <row r="382" spans="1:12" x14ac:dyDescent="0.25">
      <c r="A382" s="6">
        <v>642</v>
      </c>
      <c r="B382" s="6">
        <v>70565</v>
      </c>
      <c r="C382" s="8" t="s">
        <v>542</v>
      </c>
      <c r="D382" s="25">
        <v>4.3567593999999996</v>
      </c>
      <c r="E382" s="25">
        <v>0</v>
      </c>
      <c r="F382" s="25">
        <f>D382+E382</f>
        <v>4.3567593999999996</v>
      </c>
      <c r="G382" s="25">
        <v>76.333563400000003</v>
      </c>
      <c r="H382" s="25">
        <v>-17.129882200000001</v>
      </c>
      <c r="I382" s="19" t="s">
        <v>1000</v>
      </c>
      <c r="J382" s="25">
        <v>446.79279685833336</v>
      </c>
      <c r="K382" s="25">
        <v>421.08028100853198</v>
      </c>
      <c r="L382" s="25">
        <f t="shared" si="5"/>
        <v>5.5163189330230056</v>
      </c>
    </row>
    <row r="383" spans="1:12" x14ac:dyDescent="0.25">
      <c r="A383" s="6">
        <v>360</v>
      </c>
      <c r="B383" s="6">
        <v>14155</v>
      </c>
      <c r="C383" s="8" t="s">
        <v>128</v>
      </c>
      <c r="D383" s="25">
        <v>4.3359424999999998</v>
      </c>
      <c r="E383" s="25">
        <v>0</v>
      </c>
      <c r="F383" s="25">
        <f>D383+E383</f>
        <v>4.3359424999999998</v>
      </c>
      <c r="G383" s="25">
        <v>3258.9574999000001</v>
      </c>
      <c r="H383" s="25">
        <v>-194.96021850000002</v>
      </c>
      <c r="I383" s="19" t="s">
        <v>1000</v>
      </c>
      <c r="J383" s="25">
        <v>656.15339169166657</v>
      </c>
      <c r="K383" s="25">
        <v>635.85342930834099</v>
      </c>
      <c r="L383" s="25">
        <f t="shared" si="5"/>
        <v>0.19510945734267843</v>
      </c>
    </row>
    <row r="384" spans="1:12" x14ac:dyDescent="0.25">
      <c r="A384" s="6">
        <v>895</v>
      </c>
      <c r="B384" s="6">
        <v>106258</v>
      </c>
      <c r="C384" s="8" t="s">
        <v>600</v>
      </c>
      <c r="D384" s="25">
        <v>4.3117409999999996</v>
      </c>
      <c r="E384" s="25">
        <v>0</v>
      </c>
      <c r="F384" s="25">
        <f>D384+E384</f>
        <v>4.3117409999999996</v>
      </c>
      <c r="G384" s="25">
        <v>0</v>
      </c>
      <c r="H384" s="25">
        <v>-529.9611817</v>
      </c>
      <c r="I384" s="19" t="s">
        <v>1000</v>
      </c>
      <c r="J384" s="25">
        <v>496.77421857500002</v>
      </c>
      <c r="K384" s="25">
        <v>0</v>
      </c>
      <c r="L384" s="25" t="e">
        <f t="shared" si="5"/>
        <v>#DIV/0!</v>
      </c>
    </row>
    <row r="385" spans="1:12" x14ac:dyDescent="0.25">
      <c r="A385" s="6">
        <v>84</v>
      </c>
      <c r="B385" s="6">
        <v>959</v>
      </c>
      <c r="C385" s="8" t="s">
        <v>269</v>
      </c>
      <c r="D385" s="25">
        <v>4.2804957000000003</v>
      </c>
      <c r="E385" s="25">
        <v>0</v>
      </c>
      <c r="F385" s="25">
        <f>D385+E385</f>
        <v>4.2804957000000003</v>
      </c>
      <c r="G385" s="25">
        <v>101.1810868</v>
      </c>
      <c r="H385" s="25">
        <v>2.949284</v>
      </c>
      <c r="I385" s="19" t="s">
        <v>1000</v>
      </c>
      <c r="J385" s="25">
        <v>551.85614955833341</v>
      </c>
      <c r="K385" s="25">
        <v>533.27083002775294</v>
      </c>
      <c r="L385" s="25">
        <f t="shared" si="5"/>
        <v>5.2704595976701141</v>
      </c>
    </row>
    <row r="386" spans="1:12" x14ac:dyDescent="0.25">
      <c r="A386" s="6">
        <v>552</v>
      </c>
      <c r="B386" s="6">
        <v>47054</v>
      </c>
      <c r="C386" s="8" t="s">
        <v>525</v>
      </c>
      <c r="D386" s="25">
        <v>4.2326455999999997</v>
      </c>
      <c r="E386" s="25">
        <v>0</v>
      </c>
      <c r="F386" s="25">
        <f>D386+E386</f>
        <v>4.2326455999999997</v>
      </c>
      <c r="G386" s="25">
        <v>346.14648119999998</v>
      </c>
      <c r="H386" s="25">
        <v>168.67229409999999</v>
      </c>
      <c r="I386" s="19" t="s">
        <v>1000</v>
      </c>
      <c r="J386" s="25">
        <v>171.48383480833334</v>
      </c>
      <c r="K386" s="25">
        <v>280.71692911479101</v>
      </c>
      <c r="L386" s="25">
        <f t="shared" si="5"/>
        <v>0.81097727222769478</v>
      </c>
    </row>
    <row r="387" spans="1:12" x14ac:dyDescent="0.25">
      <c r="A387" s="6">
        <v>139</v>
      </c>
      <c r="B387" s="6">
        <v>1909</v>
      </c>
      <c r="C387" s="8" t="s">
        <v>638</v>
      </c>
      <c r="D387" s="25">
        <v>4.1633212000000004</v>
      </c>
      <c r="E387" s="25">
        <v>0</v>
      </c>
      <c r="F387" s="25">
        <f>D387+E387</f>
        <v>4.1633212000000004</v>
      </c>
      <c r="G387" s="25">
        <v>147.95262510000001</v>
      </c>
      <c r="H387" s="25">
        <v>-4.3708406000000002</v>
      </c>
      <c r="I387" s="19" t="s">
        <v>1000</v>
      </c>
      <c r="J387" s="25">
        <v>408.62677435000001</v>
      </c>
      <c r="K387" s="25">
        <v>427.91514902075602</v>
      </c>
      <c r="L387" s="25">
        <v>0</v>
      </c>
    </row>
    <row r="388" spans="1:12" x14ac:dyDescent="0.25">
      <c r="A388" s="6">
        <v>41</v>
      </c>
      <c r="B388" s="6">
        <v>183</v>
      </c>
      <c r="C388" s="8" t="s">
        <v>420</v>
      </c>
      <c r="D388" s="25">
        <v>4.1572047999999997</v>
      </c>
      <c r="E388" s="25">
        <v>0</v>
      </c>
      <c r="F388" s="25">
        <f>D388+E388</f>
        <v>4.1572047999999997</v>
      </c>
      <c r="G388" s="25">
        <v>3.4886527000000003</v>
      </c>
      <c r="H388" s="25">
        <v>-78.198073800000003</v>
      </c>
      <c r="I388" s="19" t="s">
        <v>1000</v>
      </c>
      <c r="J388" s="25">
        <v>778.89835724999989</v>
      </c>
      <c r="K388" s="25">
        <v>721.35457761032194</v>
      </c>
      <c r="L388" s="25">
        <f t="shared" si="5"/>
        <v>206.77167939655382</v>
      </c>
    </row>
    <row r="389" spans="1:12" x14ac:dyDescent="0.25">
      <c r="A389" s="6">
        <v>496</v>
      </c>
      <c r="B389" s="6">
        <v>34515</v>
      </c>
      <c r="C389" s="8" t="s">
        <v>166</v>
      </c>
      <c r="D389" s="25">
        <v>4.0986723999999999</v>
      </c>
      <c r="E389" s="25">
        <v>0</v>
      </c>
      <c r="F389" s="25">
        <f>D389+E389</f>
        <v>4.0986723999999999</v>
      </c>
      <c r="G389" s="25">
        <v>16.765055</v>
      </c>
      <c r="H389" s="25">
        <v>-105.28419439999999</v>
      </c>
      <c r="I389" s="19" t="s">
        <v>1000</v>
      </c>
      <c r="J389" s="25">
        <v>339.66709681666663</v>
      </c>
      <c r="K389" s="25">
        <v>303.994318966327</v>
      </c>
      <c r="L389" s="25">
        <f t="shared" si="5"/>
        <v>18.132616860864875</v>
      </c>
    </row>
    <row r="390" spans="1:12" x14ac:dyDescent="0.25">
      <c r="A390" s="6">
        <v>222</v>
      </c>
      <c r="B390" s="6">
        <v>3729</v>
      </c>
      <c r="C390" s="8" t="s">
        <v>453</v>
      </c>
      <c r="D390" s="25">
        <v>3.9837844000000002</v>
      </c>
      <c r="E390" s="25">
        <v>0</v>
      </c>
      <c r="F390" s="25">
        <f>D390+E390</f>
        <v>3.9837844000000002</v>
      </c>
      <c r="G390" s="25">
        <v>139.59834140000001</v>
      </c>
      <c r="H390" s="25">
        <v>104.2399394</v>
      </c>
      <c r="I390" s="19" t="s">
        <v>1000</v>
      </c>
      <c r="J390" s="25">
        <v>285.09917695833332</v>
      </c>
      <c r="K390" s="25">
        <v>357.040828340215</v>
      </c>
      <c r="L390" s="25">
        <v>0</v>
      </c>
    </row>
    <row r="391" spans="1:12" x14ac:dyDescent="0.25">
      <c r="A391" s="6">
        <v>43</v>
      </c>
      <c r="B391" s="6">
        <v>189</v>
      </c>
      <c r="C391" s="8" t="s">
        <v>421</v>
      </c>
      <c r="D391" s="25">
        <v>3.9590742999999997</v>
      </c>
      <c r="E391" s="25">
        <v>0</v>
      </c>
      <c r="F391" s="25">
        <f>D391+E391</f>
        <v>3.9590742999999997</v>
      </c>
      <c r="G391" s="25">
        <v>347.69605740000003</v>
      </c>
      <c r="H391" s="25">
        <v>-31.2540458</v>
      </c>
      <c r="I391" s="19" t="s">
        <v>1000</v>
      </c>
      <c r="J391" s="25">
        <v>322.34192622500001</v>
      </c>
      <c r="K391" s="25">
        <v>303.96819140874499</v>
      </c>
      <c r="L391" s="25">
        <f t="shared" ref="L391:L454" si="6">K391/G391</f>
        <v>0.87423537005785146</v>
      </c>
    </row>
    <row r="392" spans="1:12" x14ac:dyDescent="0.25">
      <c r="A392" s="6">
        <v>522</v>
      </c>
      <c r="B392" s="6">
        <v>40107</v>
      </c>
      <c r="C392" s="8" t="s">
        <v>517</v>
      </c>
      <c r="D392" s="25">
        <v>3.9536696</v>
      </c>
      <c r="E392" s="25">
        <v>0</v>
      </c>
      <c r="F392" s="25">
        <f>D392+E392</f>
        <v>3.9536696</v>
      </c>
      <c r="G392" s="25">
        <v>146.47371699999999</v>
      </c>
      <c r="H392" s="25">
        <v>44.215242800000006</v>
      </c>
      <c r="I392" s="19" t="s">
        <v>1000</v>
      </c>
      <c r="J392" s="25">
        <v>531.42883919166661</v>
      </c>
      <c r="K392" s="25">
        <v>519.04730559363907</v>
      </c>
      <c r="L392" s="25">
        <v>0</v>
      </c>
    </row>
    <row r="393" spans="1:12" ht="30" x14ac:dyDescent="0.25">
      <c r="A393" s="6">
        <v>191</v>
      </c>
      <c r="B393" s="6">
        <v>3086</v>
      </c>
      <c r="C393" s="8" t="s">
        <v>286</v>
      </c>
      <c r="D393" s="25">
        <v>3.8984519</v>
      </c>
      <c r="E393" s="25">
        <v>0</v>
      </c>
      <c r="F393" s="25">
        <f>D393+E393</f>
        <v>3.8984519</v>
      </c>
      <c r="G393" s="25">
        <v>43.332749700000001</v>
      </c>
      <c r="H393" s="25">
        <v>-123.46448609999999</v>
      </c>
      <c r="I393" s="19" t="s">
        <v>1000</v>
      </c>
      <c r="J393" s="25">
        <v>367.1963972833334</v>
      </c>
      <c r="K393" s="25">
        <v>327.63671312977402</v>
      </c>
      <c r="L393" s="25">
        <f t="shared" si="6"/>
        <v>7.5609490604233223</v>
      </c>
    </row>
    <row r="394" spans="1:12" x14ac:dyDescent="0.25">
      <c r="A394" s="6">
        <v>716</v>
      </c>
      <c r="B394" s="6">
        <v>82850</v>
      </c>
      <c r="C394" s="8" t="s">
        <v>385</v>
      </c>
      <c r="D394" s="25">
        <v>3.8684031000000001</v>
      </c>
      <c r="E394" s="25">
        <v>0</v>
      </c>
      <c r="F394" s="25">
        <f>D394+E394</f>
        <v>3.8684031000000001</v>
      </c>
      <c r="G394" s="25">
        <v>2781.5117770999996</v>
      </c>
      <c r="H394" s="25">
        <v>-1407.4783731</v>
      </c>
      <c r="I394" s="19" t="s">
        <v>1000</v>
      </c>
      <c r="J394" s="25">
        <v>1521.4383650166667</v>
      </c>
      <c r="K394" s="25">
        <v>1512.1114839446818</v>
      </c>
      <c r="L394" s="25">
        <f t="shared" si="6"/>
        <v>0.54362936601376077</v>
      </c>
    </row>
    <row r="395" spans="1:12" x14ac:dyDescent="0.25">
      <c r="A395" s="6">
        <v>940</v>
      </c>
      <c r="B395" s="6">
        <v>113944</v>
      </c>
      <c r="C395" s="8" t="s">
        <v>955</v>
      </c>
      <c r="D395" s="25">
        <v>3.8679391999999999</v>
      </c>
      <c r="E395" s="25">
        <v>0</v>
      </c>
      <c r="F395" s="25">
        <f>D395+E395</f>
        <v>3.8679391999999999</v>
      </c>
      <c r="G395" s="25">
        <v>398.80632090000006</v>
      </c>
      <c r="H395" s="25">
        <v>250.5803228</v>
      </c>
      <c r="I395" s="19" t="s">
        <v>1000</v>
      </c>
      <c r="J395" s="25">
        <v>319.97347760833333</v>
      </c>
      <c r="K395" s="25">
        <v>459.25867203650199</v>
      </c>
      <c r="L395" s="25">
        <f t="shared" si="6"/>
        <v>1.151583232181669</v>
      </c>
    </row>
    <row r="396" spans="1:12" x14ac:dyDescent="0.25">
      <c r="A396" s="6">
        <v>536</v>
      </c>
      <c r="B396" s="6">
        <v>42937</v>
      </c>
      <c r="C396" s="8" t="s">
        <v>789</v>
      </c>
      <c r="D396" s="25">
        <v>3.8483605000000001</v>
      </c>
      <c r="E396" s="25">
        <v>0</v>
      </c>
      <c r="F396" s="25">
        <f>D396+E396</f>
        <v>3.8483605000000001</v>
      </c>
      <c r="G396" s="25">
        <v>54.151827000000004</v>
      </c>
      <c r="H396" s="25">
        <v>-1.0467514</v>
      </c>
      <c r="I396" s="19" t="s">
        <v>1000</v>
      </c>
      <c r="J396" s="25">
        <v>343.32794039166669</v>
      </c>
      <c r="K396" s="25">
        <v>343.07096895193303</v>
      </c>
      <c r="L396" s="25">
        <f t="shared" si="6"/>
        <v>6.3353535412929469</v>
      </c>
    </row>
    <row r="397" spans="1:12" x14ac:dyDescent="0.25">
      <c r="A397" s="6">
        <v>122</v>
      </c>
      <c r="B397" s="6">
        <v>1563</v>
      </c>
      <c r="C397" s="8" t="s">
        <v>67</v>
      </c>
      <c r="D397" s="25">
        <v>3.8446640999999997</v>
      </c>
      <c r="E397" s="25">
        <v>0</v>
      </c>
      <c r="F397" s="25">
        <f>D397+E397</f>
        <v>3.8446640999999997</v>
      </c>
      <c r="G397" s="25">
        <v>168.6437779</v>
      </c>
      <c r="H397" s="25">
        <v>-49.072157900000001</v>
      </c>
      <c r="I397" s="19" t="s">
        <v>1000</v>
      </c>
      <c r="J397" s="25">
        <v>355.41852280833336</v>
      </c>
      <c r="K397" s="25">
        <v>328.750741321421</v>
      </c>
      <c r="L397" s="25">
        <v>0</v>
      </c>
    </row>
    <row r="398" spans="1:12" x14ac:dyDescent="0.25">
      <c r="A398" s="6">
        <v>339</v>
      </c>
      <c r="B398" s="6">
        <v>12298</v>
      </c>
      <c r="C398" s="8" t="s">
        <v>479</v>
      </c>
      <c r="D398" s="25">
        <v>3.8433568999999999</v>
      </c>
      <c r="E398" s="25">
        <v>0</v>
      </c>
      <c r="F398" s="25">
        <f>D398+E398</f>
        <v>3.8433568999999999</v>
      </c>
      <c r="G398" s="25">
        <v>166.3013512</v>
      </c>
      <c r="H398" s="25">
        <v>111.51808130000001</v>
      </c>
      <c r="I398" s="19" t="s">
        <v>1000</v>
      </c>
      <c r="J398" s="25">
        <v>1729.9617823333335</v>
      </c>
      <c r="K398" s="25">
        <v>1781.6163224373649</v>
      </c>
      <c r="L398" s="25">
        <f t="shared" si="6"/>
        <v>10.71318007689985</v>
      </c>
    </row>
    <row r="399" spans="1:12" x14ac:dyDescent="0.25">
      <c r="A399" s="6">
        <v>777</v>
      </c>
      <c r="B399" s="6">
        <v>88200</v>
      </c>
      <c r="C399" s="8" t="s">
        <v>869</v>
      </c>
      <c r="D399" s="25">
        <v>3.8357295000000002</v>
      </c>
      <c r="E399" s="25">
        <v>0</v>
      </c>
      <c r="F399" s="25">
        <f>D399+E399</f>
        <v>3.8357295000000002</v>
      </c>
      <c r="G399" s="25">
        <v>467.71426030000003</v>
      </c>
      <c r="H399" s="25">
        <v>272.78613300000001</v>
      </c>
      <c r="I399" s="19" t="s">
        <v>1000</v>
      </c>
      <c r="J399" s="25">
        <v>257.07856208333334</v>
      </c>
      <c r="K399" s="25">
        <v>420.49196824914799</v>
      </c>
      <c r="L399" s="25">
        <f t="shared" si="6"/>
        <v>0.89903602250535863</v>
      </c>
    </row>
    <row r="400" spans="1:12" x14ac:dyDescent="0.25">
      <c r="A400" s="6">
        <v>635</v>
      </c>
      <c r="B400" s="6">
        <v>66910</v>
      </c>
      <c r="C400" s="8" t="s">
        <v>379</v>
      </c>
      <c r="D400" s="25">
        <v>3.8310635</v>
      </c>
      <c r="E400" s="25">
        <v>0</v>
      </c>
      <c r="F400" s="25">
        <f>D400+E400</f>
        <v>3.8310635</v>
      </c>
      <c r="G400" s="25">
        <v>190.73223340000001</v>
      </c>
      <c r="H400" s="25">
        <v>95.468516099999988</v>
      </c>
      <c r="I400" s="19" t="s">
        <v>1000</v>
      </c>
      <c r="J400" s="25">
        <v>504.7962326083333</v>
      </c>
      <c r="K400" s="25">
        <v>598.90068959657606</v>
      </c>
      <c r="L400" s="25">
        <v>0</v>
      </c>
    </row>
    <row r="401" spans="1:12" ht="30" x14ac:dyDescent="0.25">
      <c r="A401" s="6">
        <v>581</v>
      </c>
      <c r="B401" s="6">
        <v>51289</v>
      </c>
      <c r="C401" s="8" t="s">
        <v>375</v>
      </c>
      <c r="D401" s="25">
        <v>3.8246292999999998</v>
      </c>
      <c r="E401" s="25">
        <v>0</v>
      </c>
      <c r="F401" s="25">
        <f>D401+E401</f>
        <v>3.8246292999999998</v>
      </c>
      <c r="G401" s="25">
        <v>20.966955600000002</v>
      </c>
      <c r="H401" s="25">
        <v>-159.58640919999999</v>
      </c>
      <c r="I401" s="19" t="s">
        <v>1000</v>
      </c>
      <c r="J401" s="25">
        <v>294.89316078333337</v>
      </c>
      <c r="K401" s="25">
        <v>183.83979816617702</v>
      </c>
      <c r="L401" s="25">
        <f t="shared" si="6"/>
        <v>8.7680730418572068</v>
      </c>
    </row>
    <row r="402" spans="1:12" x14ac:dyDescent="0.25">
      <c r="A402" s="6">
        <v>632</v>
      </c>
      <c r="B402" s="6">
        <v>65287</v>
      </c>
      <c r="C402" s="8" t="s">
        <v>213</v>
      </c>
      <c r="D402" s="25">
        <v>3.8140714</v>
      </c>
      <c r="E402" s="25">
        <v>0</v>
      </c>
      <c r="F402" s="25">
        <f>D402+E402</f>
        <v>3.8140714</v>
      </c>
      <c r="G402" s="25">
        <v>53.473789699999998</v>
      </c>
      <c r="H402" s="25">
        <v>-236.39908989999998</v>
      </c>
      <c r="I402" s="19" t="s">
        <v>1000</v>
      </c>
      <c r="J402" s="25">
        <v>483.47237215833337</v>
      </c>
      <c r="K402" s="25">
        <v>368.03500518759802</v>
      </c>
      <c r="L402" s="25">
        <f t="shared" si="6"/>
        <v>6.8825308109329315</v>
      </c>
    </row>
    <row r="403" spans="1:12" ht="16.899999999999999" customHeight="1" x14ac:dyDescent="0.25">
      <c r="A403" s="6">
        <v>277</v>
      </c>
      <c r="B403" s="6">
        <v>6233</v>
      </c>
      <c r="C403" s="8" t="s">
        <v>296</v>
      </c>
      <c r="D403" s="25">
        <v>3.7776365999999997</v>
      </c>
      <c r="E403" s="25">
        <v>0</v>
      </c>
      <c r="F403" s="25">
        <f>D403+E403</f>
        <v>3.7776365999999997</v>
      </c>
      <c r="G403" s="25">
        <v>42.626610499999998</v>
      </c>
      <c r="H403" s="25">
        <v>-154.2086467</v>
      </c>
      <c r="I403" s="19" t="s">
        <v>1000</v>
      </c>
      <c r="J403" s="25">
        <v>371.96949593333335</v>
      </c>
      <c r="K403" s="25">
        <v>323.013348446431</v>
      </c>
      <c r="L403" s="25">
        <f t="shared" si="6"/>
        <v>7.577739460340883</v>
      </c>
    </row>
    <row r="404" spans="1:12" x14ac:dyDescent="0.25">
      <c r="A404" s="6">
        <v>411</v>
      </c>
      <c r="B404" s="6">
        <v>21399</v>
      </c>
      <c r="C404" s="8" t="s">
        <v>499</v>
      </c>
      <c r="D404" s="25">
        <v>3.7564216999999998</v>
      </c>
      <c r="E404" s="25">
        <v>0</v>
      </c>
      <c r="F404" s="25">
        <f>D404+E404</f>
        <v>3.7564216999999998</v>
      </c>
      <c r="G404" s="25">
        <v>9.8627120999999995</v>
      </c>
      <c r="H404" s="25">
        <v>-61.576481200000003</v>
      </c>
      <c r="I404" s="19" t="s">
        <v>1000</v>
      </c>
      <c r="J404" s="25">
        <v>394.22678065833333</v>
      </c>
      <c r="K404" s="25">
        <v>358.17152436575702</v>
      </c>
      <c r="L404" s="25">
        <f t="shared" si="6"/>
        <v>36.315723376509901</v>
      </c>
    </row>
    <row r="405" spans="1:12" x14ac:dyDescent="0.25">
      <c r="A405" s="6">
        <v>89</v>
      </c>
      <c r="B405" s="6">
        <v>1016</v>
      </c>
      <c r="C405" s="8" t="s">
        <v>49</v>
      </c>
      <c r="D405" s="25">
        <v>3.7509271000000002</v>
      </c>
      <c r="E405" s="25">
        <v>0</v>
      </c>
      <c r="F405" s="25">
        <f>D405+E405</f>
        <v>3.7509271000000002</v>
      </c>
      <c r="G405" s="25">
        <v>81.955026700000005</v>
      </c>
      <c r="H405" s="25">
        <v>6.0510656000000003</v>
      </c>
      <c r="I405" s="19" t="s">
        <v>1000</v>
      </c>
      <c r="J405" s="25">
        <v>274.36698399166664</v>
      </c>
      <c r="K405" s="25">
        <v>265.66140543582998</v>
      </c>
      <c r="L405" s="25">
        <f t="shared" si="6"/>
        <v>3.2415510815254236</v>
      </c>
    </row>
    <row r="406" spans="1:12" ht="30" x14ac:dyDescent="0.25">
      <c r="A406" s="6">
        <v>107</v>
      </c>
      <c r="B406" s="6">
        <v>1335</v>
      </c>
      <c r="C406" s="8" t="s">
        <v>347</v>
      </c>
      <c r="D406" s="25">
        <v>3.7483557000000003</v>
      </c>
      <c r="E406" s="25">
        <v>0</v>
      </c>
      <c r="F406" s="25">
        <f>D406+E406</f>
        <v>3.7483557000000003</v>
      </c>
      <c r="G406" s="25">
        <v>3865.6357588999999</v>
      </c>
      <c r="H406" s="25">
        <v>497.67409179999999</v>
      </c>
      <c r="I406" s="19" t="s">
        <v>1000</v>
      </c>
      <c r="J406" s="25">
        <v>3193.8327340833334</v>
      </c>
      <c r="K406" s="25">
        <v>3686.6528859544392</v>
      </c>
      <c r="L406" s="25">
        <f t="shared" si="6"/>
        <v>0.95369898145900533</v>
      </c>
    </row>
    <row r="407" spans="1:12" ht="30" x14ac:dyDescent="0.25">
      <c r="A407" s="6">
        <v>521</v>
      </c>
      <c r="B407" s="6">
        <v>39470</v>
      </c>
      <c r="C407" s="8" t="s">
        <v>780</v>
      </c>
      <c r="D407" s="25">
        <v>3.6708479999999999</v>
      </c>
      <c r="E407" s="25">
        <v>0</v>
      </c>
      <c r="F407" s="25">
        <f>D407+E407</f>
        <v>3.6708479999999999</v>
      </c>
      <c r="G407" s="25">
        <v>281.5895372</v>
      </c>
      <c r="H407" s="25">
        <v>-262.93073899999996</v>
      </c>
      <c r="I407" s="19" t="s">
        <v>1000</v>
      </c>
      <c r="J407" s="25">
        <v>638.74977954999997</v>
      </c>
      <c r="K407" s="25">
        <v>488.44023877793796</v>
      </c>
      <c r="L407" s="25">
        <f t="shared" si="6"/>
        <v>1.7345823414987949</v>
      </c>
    </row>
    <row r="408" spans="1:12" x14ac:dyDescent="0.25">
      <c r="A408" s="6">
        <v>439</v>
      </c>
      <c r="B408" s="6">
        <v>27305</v>
      </c>
      <c r="C408" s="8" t="s">
        <v>503</v>
      </c>
      <c r="D408" s="25">
        <v>3.6307475</v>
      </c>
      <c r="E408" s="25">
        <v>0</v>
      </c>
      <c r="F408" s="25">
        <f>D408+E408</f>
        <v>3.6307475</v>
      </c>
      <c r="G408" s="25">
        <v>66.375730700000005</v>
      </c>
      <c r="H408" s="25">
        <v>-16.7323737</v>
      </c>
      <c r="I408" s="19" t="s">
        <v>1000</v>
      </c>
      <c r="J408" s="25">
        <v>416.9623099333333</v>
      </c>
      <c r="K408" s="25">
        <v>403.80506727342299</v>
      </c>
      <c r="L408" s="25">
        <f t="shared" si="6"/>
        <v>6.0836251897325324</v>
      </c>
    </row>
    <row r="409" spans="1:12" x14ac:dyDescent="0.25">
      <c r="A409" s="6">
        <v>53</v>
      </c>
      <c r="B409" s="6">
        <v>342</v>
      </c>
      <c r="C409" s="8" t="s">
        <v>621</v>
      </c>
      <c r="D409" s="25">
        <v>3.5436760999999999</v>
      </c>
      <c r="E409" s="25">
        <v>0</v>
      </c>
      <c r="F409" s="25">
        <f>D409+E409</f>
        <v>3.5436760999999999</v>
      </c>
      <c r="G409" s="25">
        <v>3308.064359</v>
      </c>
      <c r="H409" s="25">
        <v>-39.239236499999997</v>
      </c>
      <c r="I409" s="19" t="s">
        <v>1000</v>
      </c>
      <c r="J409" s="25">
        <v>663.69996869166664</v>
      </c>
      <c r="K409" s="25">
        <v>782.51362739434308</v>
      </c>
      <c r="L409" s="25">
        <f t="shared" si="6"/>
        <v>0.23654728036515299</v>
      </c>
    </row>
    <row r="410" spans="1:12" x14ac:dyDescent="0.25">
      <c r="A410" s="6">
        <v>108</v>
      </c>
      <c r="B410" s="6">
        <v>1343</v>
      </c>
      <c r="C410" s="8" t="s">
        <v>428</v>
      </c>
      <c r="D410" s="25">
        <v>3.5365278999999998</v>
      </c>
      <c r="E410" s="25">
        <v>0</v>
      </c>
      <c r="F410" s="25">
        <f>D410+E410</f>
        <v>3.5365278999999998</v>
      </c>
      <c r="G410" s="25">
        <v>71.523068699999996</v>
      </c>
      <c r="H410" s="25">
        <v>30.178992099999999</v>
      </c>
      <c r="I410" s="19" t="s">
        <v>1000</v>
      </c>
      <c r="J410" s="25">
        <v>421.94902146666669</v>
      </c>
      <c r="K410" s="25">
        <v>433.41432395835801</v>
      </c>
      <c r="L410" s="25">
        <f t="shared" si="6"/>
        <v>6.0597836731012356</v>
      </c>
    </row>
    <row r="411" spans="1:12" ht="15" customHeight="1" x14ac:dyDescent="0.25">
      <c r="A411" s="6">
        <v>245</v>
      </c>
      <c r="B411" s="6">
        <v>4843</v>
      </c>
      <c r="C411" s="8" t="s">
        <v>669</v>
      </c>
      <c r="D411" s="25">
        <v>3.4862953999999999</v>
      </c>
      <c r="E411" s="25">
        <v>0</v>
      </c>
      <c r="F411" s="25">
        <f>D411+E411</f>
        <v>3.4862953999999999</v>
      </c>
      <c r="G411" s="25">
        <v>54.236835300000003</v>
      </c>
      <c r="H411" s="25">
        <v>-10.1330379</v>
      </c>
      <c r="I411" s="19" t="s">
        <v>1000</v>
      </c>
      <c r="J411" s="25">
        <v>290.05303073333334</v>
      </c>
      <c r="K411" s="25">
        <v>280.85620801180198</v>
      </c>
      <c r="L411" s="25">
        <f t="shared" si="6"/>
        <v>5.178329569900292</v>
      </c>
    </row>
    <row r="412" spans="1:12" x14ac:dyDescent="0.25">
      <c r="A412" s="6">
        <v>36</v>
      </c>
      <c r="B412" s="6">
        <v>163</v>
      </c>
      <c r="C412" s="8" t="s">
        <v>262</v>
      </c>
      <c r="D412" s="25">
        <v>3.4804796999999996</v>
      </c>
      <c r="E412" s="25">
        <v>0</v>
      </c>
      <c r="F412" s="25">
        <f>D412+E412</f>
        <v>3.4804796999999996</v>
      </c>
      <c r="G412" s="25">
        <v>18.288518400000001</v>
      </c>
      <c r="H412" s="25">
        <v>8.7567248000000006</v>
      </c>
      <c r="I412" s="19" t="s">
        <v>1000</v>
      </c>
      <c r="J412" s="25">
        <v>302.73066564999999</v>
      </c>
      <c r="K412" s="25">
        <v>300.19372535650598</v>
      </c>
      <c r="L412" s="25">
        <f t="shared" si="6"/>
        <v>16.414327218354984</v>
      </c>
    </row>
    <row r="413" spans="1:12" x14ac:dyDescent="0.25">
      <c r="A413" s="6">
        <v>847</v>
      </c>
      <c r="B413" s="6">
        <v>97797</v>
      </c>
      <c r="C413" s="8" t="s">
        <v>897</v>
      </c>
      <c r="D413" s="25">
        <v>3.4660483000000002</v>
      </c>
      <c r="E413" s="25">
        <v>0</v>
      </c>
      <c r="F413" s="25">
        <f>D413+E413</f>
        <v>3.4660483000000002</v>
      </c>
      <c r="G413" s="25">
        <v>109.5211934</v>
      </c>
      <c r="H413" s="25">
        <v>35.0742835</v>
      </c>
      <c r="I413" s="19" t="s">
        <v>1000</v>
      </c>
      <c r="J413" s="25">
        <v>341.57477935000003</v>
      </c>
      <c r="K413" s="25">
        <v>358.33093008108</v>
      </c>
      <c r="L413" s="25">
        <f t="shared" si="6"/>
        <v>3.2717953389382988</v>
      </c>
    </row>
    <row r="414" spans="1:12" x14ac:dyDescent="0.25">
      <c r="A414" s="6">
        <v>761</v>
      </c>
      <c r="B414" s="6">
        <v>86502</v>
      </c>
      <c r="C414" s="8" t="s">
        <v>331</v>
      </c>
      <c r="D414" s="25">
        <v>3.4646143999999999</v>
      </c>
      <c r="E414" s="25">
        <v>0</v>
      </c>
      <c r="F414" s="25">
        <f>D414+E414</f>
        <v>3.4646143999999999</v>
      </c>
      <c r="G414" s="25">
        <v>20</v>
      </c>
      <c r="H414" s="25">
        <v>20</v>
      </c>
      <c r="I414" s="19" t="s">
        <v>1000</v>
      </c>
      <c r="J414" s="25">
        <v>436.79212852500001</v>
      </c>
      <c r="K414" s="25">
        <v>461.24851876061996</v>
      </c>
      <c r="L414" s="25">
        <f t="shared" si="6"/>
        <v>23.062425938030998</v>
      </c>
    </row>
    <row r="415" spans="1:12" x14ac:dyDescent="0.25">
      <c r="A415" s="6">
        <v>413</v>
      </c>
      <c r="B415" s="6">
        <v>21896</v>
      </c>
      <c r="C415" s="8" t="s">
        <v>500</v>
      </c>
      <c r="D415" s="25">
        <v>3.4583529</v>
      </c>
      <c r="E415" s="25">
        <v>0</v>
      </c>
      <c r="F415" s="25">
        <f>D415+E415</f>
        <v>3.4583529</v>
      </c>
      <c r="G415" s="25">
        <v>101.358171</v>
      </c>
      <c r="H415" s="25">
        <v>-58.485721500000004</v>
      </c>
      <c r="I415" s="19" t="s">
        <v>1000</v>
      </c>
      <c r="J415" s="25">
        <v>405.56502696666666</v>
      </c>
      <c r="K415" s="25">
        <v>378.98672031452799</v>
      </c>
      <c r="L415" s="25">
        <f t="shared" si="6"/>
        <v>3.7390840479405254</v>
      </c>
    </row>
    <row r="416" spans="1:12" x14ac:dyDescent="0.25">
      <c r="A416" s="6">
        <v>946</v>
      </c>
      <c r="B416" s="6">
        <v>115473</v>
      </c>
      <c r="C416" s="8" t="s">
        <v>959</v>
      </c>
      <c r="D416" s="25">
        <v>3.4521536999999998</v>
      </c>
      <c r="E416" s="25">
        <v>0</v>
      </c>
      <c r="F416" s="25">
        <f>D416+E416</f>
        <v>3.4521536999999998</v>
      </c>
      <c r="G416" s="25">
        <v>82.655045099999995</v>
      </c>
      <c r="H416" s="25">
        <v>70.893358300000003</v>
      </c>
      <c r="I416" s="19" t="s">
        <v>1000</v>
      </c>
      <c r="J416" s="25">
        <v>140.94636872500001</v>
      </c>
      <c r="K416" s="25">
        <v>165.25103467715499</v>
      </c>
      <c r="L416" s="25">
        <f t="shared" si="6"/>
        <v>1.9992855182309373</v>
      </c>
    </row>
    <row r="417" spans="1:12" x14ac:dyDescent="0.25">
      <c r="A417" s="6">
        <v>468</v>
      </c>
      <c r="B417" s="6">
        <v>30378</v>
      </c>
      <c r="C417" s="8" t="s">
        <v>215</v>
      </c>
      <c r="D417" s="25">
        <v>3.4504196</v>
      </c>
      <c r="E417" s="25">
        <v>0</v>
      </c>
      <c r="F417" s="25">
        <f>D417+E417</f>
        <v>3.4504196</v>
      </c>
      <c r="G417" s="25">
        <v>94.2013903</v>
      </c>
      <c r="H417" s="25">
        <v>-59.057647500000002</v>
      </c>
      <c r="I417" s="19" t="s">
        <v>1000</v>
      </c>
      <c r="J417" s="25">
        <v>195.95241558333333</v>
      </c>
      <c r="K417" s="25">
        <v>156.035659688853</v>
      </c>
      <c r="L417" s="25">
        <v>0</v>
      </c>
    </row>
    <row r="418" spans="1:12" x14ac:dyDescent="0.25">
      <c r="A418" s="6">
        <v>569</v>
      </c>
      <c r="B418" s="6">
        <v>49626</v>
      </c>
      <c r="C418" s="8" t="s">
        <v>188</v>
      </c>
      <c r="D418" s="25">
        <v>3.4411323999999999</v>
      </c>
      <c r="E418" s="25">
        <v>0</v>
      </c>
      <c r="F418" s="25">
        <f>D418+E418</f>
        <v>3.4411323999999999</v>
      </c>
      <c r="G418" s="25">
        <v>19.463949</v>
      </c>
      <c r="H418" s="25">
        <v>-341.20954649999999</v>
      </c>
      <c r="I418" s="19" t="s">
        <v>1000</v>
      </c>
      <c r="J418" s="25">
        <v>383.65831689166663</v>
      </c>
      <c r="K418" s="25">
        <v>176.20122822009401</v>
      </c>
      <c r="L418" s="25">
        <f t="shared" si="6"/>
        <v>9.0526967687848963</v>
      </c>
    </row>
    <row r="419" spans="1:12" x14ac:dyDescent="0.25">
      <c r="A419" s="6">
        <v>403</v>
      </c>
      <c r="B419" s="6">
        <v>19969</v>
      </c>
      <c r="C419" s="8" t="s">
        <v>729</v>
      </c>
      <c r="D419" s="25">
        <v>3.4381849</v>
      </c>
      <c r="E419" s="25">
        <v>0</v>
      </c>
      <c r="F419" s="25">
        <f>D419+E419</f>
        <v>3.4381849</v>
      </c>
      <c r="G419" s="25">
        <v>3.2113828999999998</v>
      </c>
      <c r="H419" s="25">
        <v>-5.4143681000000008</v>
      </c>
      <c r="I419" s="19" t="s">
        <v>1000</v>
      </c>
      <c r="J419" s="25">
        <v>336.29361564999999</v>
      </c>
      <c r="K419" s="25">
        <v>318.96483525431103</v>
      </c>
      <c r="L419" s="25">
        <v>0</v>
      </c>
    </row>
    <row r="420" spans="1:12" x14ac:dyDescent="0.25">
      <c r="A420" s="6">
        <v>556</v>
      </c>
      <c r="B420" s="6">
        <v>47351</v>
      </c>
      <c r="C420" s="8" t="s">
        <v>794</v>
      </c>
      <c r="D420" s="25">
        <v>3.3681259999999997</v>
      </c>
      <c r="E420" s="25">
        <v>0</v>
      </c>
      <c r="F420" s="25">
        <f>D420+E420</f>
        <v>3.3681259999999997</v>
      </c>
      <c r="G420" s="25">
        <v>31.059519399999999</v>
      </c>
      <c r="H420" s="25">
        <v>28.2137466</v>
      </c>
      <c r="I420" s="19" t="s">
        <v>1000</v>
      </c>
      <c r="J420" s="25">
        <v>117.38840156666666</v>
      </c>
      <c r="K420" s="25">
        <v>130.12664061209099</v>
      </c>
      <c r="L420" s="25">
        <f t="shared" si="6"/>
        <v>4.1895896371175336</v>
      </c>
    </row>
    <row r="421" spans="1:12" x14ac:dyDescent="0.25">
      <c r="A421" s="33">
        <f>A420+1</f>
        <v>557</v>
      </c>
      <c r="B421" s="37">
        <v>3845</v>
      </c>
      <c r="C421" s="7" t="s">
        <v>1008</v>
      </c>
      <c r="D421" s="39">
        <v>3.3638714000000003</v>
      </c>
      <c r="E421" s="39">
        <v>0</v>
      </c>
      <c r="F421" s="39">
        <f>D421+E421</f>
        <v>3.3638714000000003</v>
      </c>
      <c r="G421" s="39">
        <v>73.853656399999991</v>
      </c>
      <c r="H421" s="39">
        <v>-50.827958700000003</v>
      </c>
      <c r="I421" s="19" t="s">
        <v>1000</v>
      </c>
      <c r="J421" s="39">
        <v>489.06051579166666</v>
      </c>
      <c r="K421" s="39">
        <v>456.918256456503</v>
      </c>
      <c r="L421" s="25">
        <f t="shared" si="6"/>
        <v>6.1868061613873335</v>
      </c>
    </row>
    <row r="422" spans="1:12" x14ac:dyDescent="0.25">
      <c r="A422" s="6">
        <v>832</v>
      </c>
      <c r="B422" s="6">
        <v>96447</v>
      </c>
      <c r="C422" s="8" t="s">
        <v>581</v>
      </c>
      <c r="D422" s="25">
        <v>3.3585496999999997</v>
      </c>
      <c r="E422" s="25">
        <v>0</v>
      </c>
      <c r="F422" s="25">
        <f>D422+E422</f>
        <v>3.3585496999999997</v>
      </c>
      <c r="G422" s="25">
        <v>377.31135560000001</v>
      </c>
      <c r="H422" s="25">
        <v>-190.7294435</v>
      </c>
      <c r="I422" s="19" t="s">
        <v>1000</v>
      </c>
      <c r="J422" s="25">
        <v>236.60657574166666</v>
      </c>
      <c r="K422" s="25">
        <v>219.64426861211899</v>
      </c>
      <c r="L422" s="25">
        <v>0</v>
      </c>
    </row>
    <row r="423" spans="1:12" x14ac:dyDescent="0.25">
      <c r="A423" s="6">
        <v>394</v>
      </c>
      <c r="B423" s="6">
        <v>18747</v>
      </c>
      <c r="C423" s="8" t="s">
        <v>495</v>
      </c>
      <c r="D423" s="25">
        <v>3.3525215999999998</v>
      </c>
      <c r="E423" s="25">
        <v>0</v>
      </c>
      <c r="F423" s="25">
        <f>D423+E423</f>
        <v>3.3525215999999998</v>
      </c>
      <c r="G423" s="25">
        <v>289.80431609999999</v>
      </c>
      <c r="H423" s="25">
        <v>274.52010050000001</v>
      </c>
      <c r="I423" s="19" t="s">
        <v>1000</v>
      </c>
      <c r="J423" s="25">
        <v>274.95713218333333</v>
      </c>
      <c r="K423" s="25">
        <v>438.13091088194102</v>
      </c>
      <c r="L423" s="25">
        <f t="shared" si="6"/>
        <v>1.5118163758843377</v>
      </c>
    </row>
    <row r="424" spans="1:12" x14ac:dyDescent="0.25">
      <c r="A424" s="6">
        <v>550</v>
      </c>
      <c r="B424" s="6">
        <v>46559</v>
      </c>
      <c r="C424" s="8" t="s">
        <v>524</v>
      </c>
      <c r="D424" s="25">
        <v>3.3163619</v>
      </c>
      <c r="E424" s="25">
        <v>0</v>
      </c>
      <c r="F424" s="25">
        <f>D424+E424</f>
        <v>3.3163619</v>
      </c>
      <c r="G424" s="25">
        <v>95.969134600000004</v>
      </c>
      <c r="H424" s="25">
        <v>-33.543451499999996</v>
      </c>
      <c r="I424" s="19" t="s">
        <v>1000</v>
      </c>
      <c r="J424" s="25">
        <v>318.92634394999999</v>
      </c>
      <c r="K424" s="25">
        <v>300.86945913210297</v>
      </c>
      <c r="L424" s="25">
        <f t="shared" si="6"/>
        <v>3.1350648350235613</v>
      </c>
    </row>
    <row r="425" spans="1:12" x14ac:dyDescent="0.25">
      <c r="A425" s="6">
        <v>179</v>
      </c>
      <c r="B425" s="6">
        <v>2595</v>
      </c>
      <c r="C425" s="8" t="s">
        <v>446</v>
      </c>
      <c r="D425" s="25">
        <v>3.3064087</v>
      </c>
      <c r="E425" s="25">
        <v>0</v>
      </c>
      <c r="F425" s="25">
        <f>D425+E425</f>
        <v>3.3064087</v>
      </c>
      <c r="G425" s="25">
        <v>14.602108100000001</v>
      </c>
      <c r="H425" s="25">
        <v>-302.65183139999999</v>
      </c>
      <c r="I425" s="19" t="s">
        <v>1000</v>
      </c>
      <c r="J425" s="25">
        <v>274.25152504166664</v>
      </c>
      <c r="K425" s="25">
        <v>169.541589654294</v>
      </c>
      <c r="L425" s="25">
        <f t="shared" si="6"/>
        <v>11.610761164978227</v>
      </c>
    </row>
    <row r="426" spans="1:12" x14ac:dyDescent="0.25">
      <c r="A426" s="6">
        <v>170</v>
      </c>
      <c r="B426" s="6">
        <v>2455</v>
      </c>
      <c r="C426" s="8" t="s">
        <v>647</v>
      </c>
      <c r="D426" s="25">
        <v>3.2778446000000003</v>
      </c>
      <c r="E426" s="25">
        <v>0</v>
      </c>
      <c r="F426" s="25">
        <f>D426+E426</f>
        <v>3.2778446000000003</v>
      </c>
      <c r="G426" s="25">
        <v>17.66</v>
      </c>
      <c r="H426" s="25">
        <v>-100.3275161</v>
      </c>
      <c r="I426" s="19" t="s">
        <v>1000</v>
      </c>
      <c r="J426" s="25">
        <v>257.22056195833335</v>
      </c>
      <c r="K426" s="25">
        <v>188.84777153666897</v>
      </c>
      <c r="L426" s="25">
        <f t="shared" si="6"/>
        <v>10.693531797093373</v>
      </c>
    </row>
    <row r="427" spans="1:12" x14ac:dyDescent="0.25">
      <c r="A427" s="6">
        <v>697</v>
      </c>
      <c r="B427" s="6">
        <v>81294</v>
      </c>
      <c r="C427" s="8" t="s">
        <v>229</v>
      </c>
      <c r="D427" s="25">
        <v>3.2750809999999997</v>
      </c>
      <c r="E427" s="25">
        <v>0</v>
      </c>
      <c r="F427" s="25">
        <f>D427+E427</f>
        <v>3.2750809999999997</v>
      </c>
      <c r="G427" s="25">
        <v>604.16965849999997</v>
      </c>
      <c r="H427" s="25">
        <v>-509.87515139999999</v>
      </c>
      <c r="I427" s="19" t="s">
        <v>1000</v>
      </c>
      <c r="J427" s="25">
        <v>656.39841242499995</v>
      </c>
      <c r="K427" s="25">
        <v>276.08714208179299</v>
      </c>
      <c r="L427" s="25">
        <f t="shared" si="6"/>
        <v>0.45696955846350734</v>
      </c>
    </row>
    <row r="428" spans="1:12" x14ac:dyDescent="0.25">
      <c r="A428" s="6">
        <v>546</v>
      </c>
      <c r="B428" s="6">
        <v>45422</v>
      </c>
      <c r="C428" s="8" t="s">
        <v>523</v>
      </c>
      <c r="D428" s="25">
        <v>3.2728905999999998</v>
      </c>
      <c r="E428" s="25">
        <v>0</v>
      </c>
      <c r="F428" s="25">
        <f>D428+E428</f>
        <v>3.2728905999999998</v>
      </c>
      <c r="G428" s="25">
        <v>24.5502498</v>
      </c>
      <c r="H428" s="25">
        <v>24.5502498</v>
      </c>
      <c r="I428" s="19" t="s">
        <v>1000</v>
      </c>
      <c r="J428" s="25">
        <v>410.21872918333327</v>
      </c>
      <c r="K428" s="25">
        <v>425.47113930210799</v>
      </c>
      <c r="L428" s="25">
        <f t="shared" si="6"/>
        <v>17.330623629829951</v>
      </c>
    </row>
    <row r="429" spans="1:12" x14ac:dyDescent="0.25">
      <c r="A429" s="6">
        <v>363</v>
      </c>
      <c r="B429" s="6">
        <v>14565</v>
      </c>
      <c r="C429" s="8" t="s">
        <v>713</v>
      </c>
      <c r="D429" s="25">
        <v>3.2506531999999999</v>
      </c>
      <c r="E429" s="25">
        <v>0</v>
      </c>
      <c r="F429" s="25">
        <f>D429+E429</f>
        <v>3.2506531999999999</v>
      </c>
      <c r="G429" s="25">
        <v>15.8064582</v>
      </c>
      <c r="H429" s="25">
        <v>-22.7140567</v>
      </c>
      <c r="I429" s="19" t="s">
        <v>1000</v>
      </c>
      <c r="J429" s="25">
        <v>206.660167425</v>
      </c>
      <c r="K429" s="25">
        <v>201.89375845059601</v>
      </c>
      <c r="L429" s="25">
        <f t="shared" si="6"/>
        <v>12.772865109692695</v>
      </c>
    </row>
    <row r="430" spans="1:12" x14ac:dyDescent="0.25">
      <c r="A430" s="6">
        <v>316</v>
      </c>
      <c r="B430" s="6">
        <v>10048</v>
      </c>
      <c r="C430" s="8" t="s">
        <v>473</v>
      </c>
      <c r="D430" s="25">
        <v>3.2379703000000002</v>
      </c>
      <c r="E430" s="25">
        <v>0</v>
      </c>
      <c r="F430" s="25">
        <f>D430+E430</f>
        <v>3.2379703000000002</v>
      </c>
      <c r="G430" s="25">
        <v>307.21186790000002</v>
      </c>
      <c r="H430" s="25">
        <v>224.67204960000001</v>
      </c>
      <c r="I430" s="19" t="s">
        <v>1000</v>
      </c>
      <c r="J430" s="25">
        <v>305.45313635000002</v>
      </c>
      <c r="K430" s="25">
        <v>371.96685609452396</v>
      </c>
      <c r="L430" s="25">
        <f t="shared" si="6"/>
        <v>1.210782834130621</v>
      </c>
    </row>
    <row r="431" spans="1:12" x14ac:dyDescent="0.25">
      <c r="A431" s="6">
        <v>693</v>
      </c>
      <c r="B431" s="6">
        <v>80943</v>
      </c>
      <c r="C431" s="8" t="s">
        <v>553</v>
      </c>
      <c r="D431" s="25">
        <v>3.2349301000000001</v>
      </c>
      <c r="E431" s="25">
        <v>0</v>
      </c>
      <c r="F431" s="25">
        <f>D431+E431</f>
        <v>3.2349301000000001</v>
      </c>
      <c r="G431" s="25">
        <v>174.4190437</v>
      </c>
      <c r="H431" s="25">
        <v>18.212484199999999</v>
      </c>
      <c r="I431" s="19" t="s">
        <v>1000</v>
      </c>
      <c r="J431" s="25">
        <v>302.454236525</v>
      </c>
      <c r="K431" s="25">
        <v>332.04568253600502</v>
      </c>
      <c r="L431" s="25">
        <f t="shared" si="6"/>
        <v>1.9037237877941937</v>
      </c>
    </row>
    <row r="432" spans="1:12" x14ac:dyDescent="0.25">
      <c r="A432" s="6">
        <v>402</v>
      </c>
      <c r="B432" s="6">
        <v>19203</v>
      </c>
      <c r="C432" s="8" t="s">
        <v>137</v>
      </c>
      <c r="D432" s="25">
        <v>3.2166167999999997</v>
      </c>
      <c r="E432" s="25">
        <v>0</v>
      </c>
      <c r="F432" s="25">
        <f>D432+E432</f>
        <v>3.2166167999999997</v>
      </c>
      <c r="G432" s="25">
        <v>145.61363729999999</v>
      </c>
      <c r="H432" s="25">
        <v>-29.043666699999999</v>
      </c>
      <c r="I432" s="19" t="s">
        <v>1000</v>
      </c>
      <c r="J432" s="25">
        <v>272.81872164166668</v>
      </c>
      <c r="K432" s="25">
        <v>258.58783104777899</v>
      </c>
      <c r="L432" s="25">
        <f t="shared" si="6"/>
        <v>1.775848992186249</v>
      </c>
    </row>
    <row r="433" spans="1:12" x14ac:dyDescent="0.25">
      <c r="A433" s="6">
        <v>568</v>
      </c>
      <c r="B433" s="6">
        <v>49236</v>
      </c>
      <c r="C433" s="8" t="s">
        <v>187</v>
      </c>
      <c r="D433" s="25">
        <v>3.2049032</v>
      </c>
      <c r="E433" s="25">
        <v>0</v>
      </c>
      <c r="F433" s="25">
        <f>D433+E433</f>
        <v>3.2049032</v>
      </c>
      <c r="G433" s="25">
        <v>11.35</v>
      </c>
      <c r="H433" s="25">
        <v>-176.70665359999998</v>
      </c>
      <c r="I433" s="19" t="s">
        <v>1000</v>
      </c>
      <c r="J433" s="25">
        <v>337.087302325</v>
      </c>
      <c r="K433" s="25">
        <v>250.22964316416801</v>
      </c>
      <c r="L433" s="25">
        <f t="shared" si="6"/>
        <v>22.046664595961939</v>
      </c>
    </row>
    <row r="434" spans="1:12" x14ac:dyDescent="0.25">
      <c r="A434" s="6">
        <v>531</v>
      </c>
      <c r="B434" s="6">
        <v>41571</v>
      </c>
      <c r="C434" s="8" t="s">
        <v>785</v>
      </c>
      <c r="D434" s="25">
        <v>3.1588696999999999</v>
      </c>
      <c r="E434" s="25">
        <v>0</v>
      </c>
      <c r="F434" s="25">
        <f>D434+E434</f>
        <v>3.1588696999999999</v>
      </c>
      <c r="G434" s="25">
        <v>30.055529900000003</v>
      </c>
      <c r="H434" s="25">
        <v>-52.659768200000002</v>
      </c>
      <c r="I434" s="19" t="s">
        <v>1000</v>
      </c>
      <c r="J434" s="25">
        <v>227.49577165833333</v>
      </c>
      <c r="K434" s="25">
        <v>208.680467852888</v>
      </c>
      <c r="L434" s="25">
        <v>0</v>
      </c>
    </row>
    <row r="435" spans="1:12" x14ac:dyDescent="0.25">
      <c r="A435" s="6">
        <v>369</v>
      </c>
      <c r="B435" s="6">
        <v>15114</v>
      </c>
      <c r="C435" s="8" t="s">
        <v>176</v>
      </c>
      <c r="D435" s="25">
        <v>3.1338121999999999</v>
      </c>
      <c r="E435" s="25">
        <v>0</v>
      </c>
      <c r="F435" s="25">
        <f>D435+E435</f>
        <v>3.1338121999999999</v>
      </c>
      <c r="G435" s="25">
        <v>994.18969599999991</v>
      </c>
      <c r="H435" s="25">
        <v>145.91061380000002</v>
      </c>
      <c r="I435" s="19" t="s">
        <v>1000</v>
      </c>
      <c r="J435" s="25">
        <v>736.28552992500011</v>
      </c>
      <c r="K435" s="25">
        <v>642.20858373115709</v>
      </c>
      <c r="L435" s="25">
        <v>0</v>
      </c>
    </row>
    <row r="436" spans="1:12" x14ac:dyDescent="0.25">
      <c r="A436" s="6">
        <v>572</v>
      </c>
      <c r="B436" s="6">
        <v>49705</v>
      </c>
      <c r="C436" s="8" t="s">
        <v>798</v>
      </c>
      <c r="D436" s="25">
        <v>3.1132227000000001</v>
      </c>
      <c r="E436" s="25">
        <v>0</v>
      </c>
      <c r="F436" s="25">
        <f>D436+E436</f>
        <v>3.1132227000000001</v>
      </c>
      <c r="G436" s="25">
        <v>241.98482379999999</v>
      </c>
      <c r="H436" s="25">
        <v>115.3171725</v>
      </c>
      <c r="I436" s="19" t="s">
        <v>1000</v>
      </c>
      <c r="J436" s="25">
        <v>189.85050875833332</v>
      </c>
      <c r="K436" s="25">
        <v>256.84442488412702</v>
      </c>
      <c r="L436" s="25">
        <f t="shared" si="6"/>
        <v>1.0614071612044913</v>
      </c>
    </row>
    <row r="437" spans="1:12" x14ac:dyDescent="0.25">
      <c r="A437" s="6">
        <v>90</v>
      </c>
      <c r="B437" s="6">
        <v>1017</v>
      </c>
      <c r="C437" s="8" t="s">
        <v>50</v>
      </c>
      <c r="D437" s="25">
        <v>3.100314</v>
      </c>
      <c r="E437" s="25">
        <v>0</v>
      </c>
      <c r="F437" s="25">
        <f>D437+E437</f>
        <v>3.100314</v>
      </c>
      <c r="G437" s="25">
        <v>979.08646579999993</v>
      </c>
      <c r="H437" s="25">
        <v>-1081.638256</v>
      </c>
      <c r="I437" s="19" t="s">
        <v>1000</v>
      </c>
      <c r="J437" s="25">
        <v>798.29750781666667</v>
      </c>
      <c r="K437" s="25">
        <v>276.26979302066701</v>
      </c>
      <c r="L437" s="25">
        <f t="shared" si="6"/>
        <v>0.28217098557779596</v>
      </c>
    </row>
    <row r="438" spans="1:12" x14ac:dyDescent="0.25">
      <c r="A438" s="6">
        <v>361</v>
      </c>
      <c r="B438" s="6">
        <v>14352</v>
      </c>
      <c r="C438" s="8" t="s">
        <v>486</v>
      </c>
      <c r="D438" s="25">
        <v>3.0786527000000001</v>
      </c>
      <c r="E438" s="25">
        <v>0</v>
      </c>
      <c r="F438" s="25">
        <f>D438+E438</f>
        <v>3.0786527000000001</v>
      </c>
      <c r="G438" s="25">
        <v>40.788473500000002</v>
      </c>
      <c r="H438" s="25">
        <v>-0.12518499999999999</v>
      </c>
      <c r="I438" s="19" t="s">
        <v>1000</v>
      </c>
      <c r="J438" s="25">
        <v>359.45860740000001</v>
      </c>
      <c r="K438" s="25">
        <v>350.58031707050702</v>
      </c>
      <c r="L438" s="25">
        <f t="shared" si="6"/>
        <v>8.5950830464520074</v>
      </c>
    </row>
    <row r="439" spans="1:12" x14ac:dyDescent="0.25">
      <c r="A439" s="6">
        <v>74</v>
      </c>
      <c r="B439" s="6">
        <v>866</v>
      </c>
      <c r="C439" s="8" t="s">
        <v>627</v>
      </c>
      <c r="D439" s="25">
        <v>3.0584803999999997</v>
      </c>
      <c r="E439" s="25">
        <v>0</v>
      </c>
      <c r="F439" s="25">
        <f>D439+E439</f>
        <v>3.0584803999999997</v>
      </c>
      <c r="G439" s="25">
        <v>42.6962622</v>
      </c>
      <c r="H439" s="25">
        <v>-10.102121</v>
      </c>
      <c r="I439" s="19" t="s">
        <v>1000</v>
      </c>
      <c r="J439" s="25">
        <v>293.56321019166666</v>
      </c>
      <c r="K439" s="25">
        <v>281.50698687392901</v>
      </c>
      <c r="L439" s="25">
        <f t="shared" si="6"/>
        <v>6.5932466302384896</v>
      </c>
    </row>
    <row r="440" spans="1:12" x14ac:dyDescent="0.25">
      <c r="A440" s="6">
        <v>99</v>
      </c>
      <c r="B440" s="6">
        <v>1174</v>
      </c>
      <c r="C440" s="8" t="s">
        <v>630</v>
      </c>
      <c r="D440" s="25">
        <v>3.0169509000000003</v>
      </c>
      <c r="E440" s="25">
        <v>0</v>
      </c>
      <c r="F440" s="25">
        <f>D440+E440</f>
        <v>3.0169509000000003</v>
      </c>
      <c r="G440" s="25">
        <v>77.761077</v>
      </c>
      <c r="H440" s="25">
        <v>30.740295199999998</v>
      </c>
      <c r="I440" s="19" t="s">
        <v>1000</v>
      </c>
      <c r="J440" s="25">
        <v>310.48016366666667</v>
      </c>
      <c r="K440" s="25">
        <v>304.00594299819102</v>
      </c>
      <c r="L440" s="25">
        <f t="shared" si="6"/>
        <v>3.9094873004162611</v>
      </c>
    </row>
    <row r="441" spans="1:12" x14ac:dyDescent="0.25">
      <c r="A441" s="6">
        <v>130</v>
      </c>
      <c r="B441" s="6">
        <v>1669</v>
      </c>
      <c r="C441" s="8" t="s">
        <v>636</v>
      </c>
      <c r="D441" s="25">
        <v>2.9864356000000001</v>
      </c>
      <c r="E441" s="25">
        <v>0</v>
      </c>
      <c r="F441" s="25">
        <f>D441+E441</f>
        <v>2.9864356000000001</v>
      </c>
      <c r="G441" s="25">
        <v>67.730588099999991</v>
      </c>
      <c r="H441" s="25">
        <v>-22.716572799999998</v>
      </c>
      <c r="I441" s="19" t="s">
        <v>1000</v>
      </c>
      <c r="J441" s="25">
        <v>286.08107410000002</v>
      </c>
      <c r="K441" s="25">
        <v>276.704919570828</v>
      </c>
      <c r="L441" s="25">
        <f t="shared" si="6"/>
        <v>4.0853760071046548</v>
      </c>
    </row>
    <row r="442" spans="1:12" x14ac:dyDescent="0.25">
      <c r="A442" s="6">
        <v>894</v>
      </c>
      <c r="B442" s="6">
        <v>106034</v>
      </c>
      <c r="C442" s="8" t="s">
        <v>923</v>
      </c>
      <c r="D442" s="25">
        <v>2.9809508</v>
      </c>
      <c r="E442" s="25">
        <v>0</v>
      </c>
      <c r="F442" s="25">
        <f>D442+E442</f>
        <v>2.9809508</v>
      </c>
      <c r="G442" s="25">
        <v>3.1749999999999998</v>
      </c>
      <c r="H442" s="25">
        <v>-248.86405280000002</v>
      </c>
      <c r="I442" s="19" t="s">
        <v>1000</v>
      </c>
      <c r="J442" s="25">
        <v>257.02638487500002</v>
      </c>
      <c r="K442" s="25">
        <v>35.610863810581002</v>
      </c>
      <c r="L442" s="25">
        <f t="shared" si="6"/>
        <v>11.216020097820788</v>
      </c>
    </row>
    <row r="443" spans="1:12" x14ac:dyDescent="0.25">
      <c r="A443" s="6">
        <v>590</v>
      </c>
      <c r="B443" s="6">
        <v>52872</v>
      </c>
      <c r="C443" s="8" t="s">
        <v>376</v>
      </c>
      <c r="D443" s="25">
        <v>2.9402632</v>
      </c>
      <c r="E443" s="25">
        <v>0</v>
      </c>
      <c r="F443" s="25">
        <f>D443+E443</f>
        <v>2.9402632</v>
      </c>
      <c r="G443" s="25">
        <v>52.412316100000005</v>
      </c>
      <c r="H443" s="25">
        <v>52.0996843</v>
      </c>
      <c r="I443" s="19" t="s">
        <v>1000</v>
      </c>
      <c r="J443" s="25">
        <v>219.53134551666665</v>
      </c>
      <c r="K443" s="25">
        <v>244.177212331871</v>
      </c>
      <c r="L443" s="25">
        <f t="shared" si="6"/>
        <v>4.6587754654076621</v>
      </c>
    </row>
    <row r="444" spans="1:12" x14ac:dyDescent="0.25">
      <c r="A444" s="6">
        <v>498</v>
      </c>
      <c r="B444" s="6">
        <v>34962</v>
      </c>
      <c r="C444" s="8" t="s">
        <v>511</v>
      </c>
      <c r="D444" s="25">
        <v>2.9285990999999996</v>
      </c>
      <c r="E444" s="25">
        <v>0</v>
      </c>
      <c r="F444" s="25">
        <f>D444+E444</f>
        <v>2.9285990999999996</v>
      </c>
      <c r="G444" s="25">
        <v>80.00417809999999</v>
      </c>
      <c r="H444" s="25">
        <v>32.760213300000004</v>
      </c>
      <c r="I444" s="19" t="s">
        <v>1000</v>
      </c>
      <c r="J444" s="25">
        <v>223.41023133333331</v>
      </c>
      <c r="K444" s="25">
        <v>253.33946063865503</v>
      </c>
      <c r="L444" s="25">
        <f t="shared" si="6"/>
        <v>3.1665778794952093</v>
      </c>
    </row>
    <row r="445" spans="1:12" x14ac:dyDescent="0.25">
      <c r="A445" s="6">
        <v>188</v>
      </c>
      <c r="B445" s="6">
        <v>3077</v>
      </c>
      <c r="C445" s="8" t="s">
        <v>353</v>
      </c>
      <c r="D445" s="25">
        <v>2.9143834000000002</v>
      </c>
      <c r="E445" s="25">
        <v>0</v>
      </c>
      <c r="F445" s="25">
        <f>D445+E445</f>
        <v>2.9143834000000002</v>
      </c>
      <c r="G445" s="25">
        <v>95.830942500000006</v>
      </c>
      <c r="H445" s="25">
        <v>-256.94207690000002</v>
      </c>
      <c r="I445" s="19" t="s">
        <v>1000</v>
      </c>
      <c r="J445" s="25">
        <v>365.58212590833335</v>
      </c>
      <c r="K445" s="25">
        <v>284.68257372169404</v>
      </c>
      <c r="L445" s="25">
        <f t="shared" si="6"/>
        <v>2.9706748811501464</v>
      </c>
    </row>
    <row r="446" spans="1:12" x14ac:dyDescent="0.25">
      <c r="A446" s="6">
        <v>463</v>
      </c>
      <c r="B446" s="6">
        <v>30061</v>
      </c>
      <c r="C446" s="8" t="s">
        <v>506</v>
      </c>
      <c r="D446" s="25">
        <v>2.9089963000000001</v>
      </c>
      <c r="E446" s="25">
        <v>0</v>
      </c>
      <c r="F446" s="25">
        <f>D446+E446</f>
        <v>2.9089963000000001</v>
      </c>
      <c r="G446" s="25">
        <v>69.9811993</v>
      </c>
      <c r="H446" s="25">
        <v>8.1063171999999994</v>
      </c>
      <c r="I446" s="19" t="s">
        <v>1000</v>
      </c>
      <c r="J446" s="25">
        <v>168.09965154166665</v>
      </c>
      <c r="K446" s="25">
        <v>167.94019129719499</v>
      </c>
      <c r="L446" s="25">
        <v>0</v>
      </c>
    </row>
    <row r="447" spans="1:12" x14ac:dyDescent="0.25">
      <c r="A447" s="6">
        <v>198</v>
      </c>
      <c r="B447" s="6">
        <v>3276</v>
      </c>
      <c r="C447" s="8" t="s">
        <v>83</v>
      </c>
      <c r="D447" s="25">
        <v>2.9031207000000001</v>
      </c>
      <c r="E447" s="25">
        <v>0</v>
      </c>
      <c r="F447" s="25">
        <f>D447+E447</f>
        <v>2.9031207000000001</v>
      </c>
      <c r="G447" s="25">
        <v>53.899935399999997</v>
      </c>
      <c r="H447" s="25">
        <v>-71.054073500000001</v>
      </c>
      <c r="I447" s="19" t="s">
        <v>1000</v>
      </c>
      <c r="J447" s="25">
        <v>316.25391015833333</v>
      </c>
      <c r="K447" s="25">
        <v>294.61384461439303</v>
      </c>
      <c r="L447" s="25">
        <f t="shared" si="6"/>
        <v>5.4659405883887766</v>
      </c>
    </row>
    <row r="448" spans="1:12" ht="30" x14ac:dyDescent="0.25">
      <c r="A448" s="6">
        <v>103</v>
      </c>
      <c r="B448" s="6">
        <v>1235</v>
      </c>
      <c r="C448" s="8" t="s">
        <v>631</v>
      </c>
      <c r="D448" s="25">
        <v>2.9017184000000005</v>
      </c>
      <c r="E448" s="25">
        <v>0</v>
      </c>
      <c r="F448" s="25">
        <f>D448+E448</f>
        <v>2.9017184000000005</v>
      </c>
      <c r="G448" s="25">
        <v>55.2624791</v>
      </c>
      <c r="H448" s="25">
        <v>-18.3366294</v>
      </c>
      <c r="I448" s="19" t="s">
        <v>1000</v>
      </c>
      <c r="J448" s="25">
        <v>227.11218656666665</v>
      </c>
      <c r="K448" s="25">
        <v>210.06647918218698</v>
      </c>
      <c r="L448" s="25">
        <v>0</v>
      </c>
    </row>
    <row r="449" spans="1:12" x14ac:dyDescent="0.25">
      <c r="A449" s="6">
        <v>30</v>
      </c>
      <c r="B449" s="6">
        <v>133</v>
      </c>
      <c r="C449" s="8" t="s">
        <v>342</v>
      </c>
      <c r="D449" s="25">
        <v>2.8898978000000004</v>
      </c>
      <c r="E449" s="25">
        <v>0</v>
      </c>
      <c r="F449" s="25">
        <f>D449+E449</f>
        <v>2.8898978000000004</v>
      </c>
      <c r="G449" s="25">
        <v>7.8949999999999996</v>
      </c>
      <c r="H449" s="25">
        <v>-169.68947989999998</v>
      </c>
      <c r="I449" s="19" t="s">
        <v>1000</v>
      </c>
      <c r="J449" s="25">
        <v>295.58798256666665</v>
      </c>
      <c r="K449" s="25">
        <v>219.022812856684</v>
      </c>
      <c r="L449" s="25">
        <f t="shared" si="6"/>
        <v>27.741964896350098</v>
      </c>
    </row>
    <row r="450" spans="1:12" ht="30" x14ac:dyDescent="0.25">
      <c r="A450" s="14">
        <v>978</v>
      </c>
      <c r="B450" s="15" t="s">
        <v>988</v>
      </c>
      <c r="C450" s="8" t="s">
        <v>989</v>
      </c>
      <c r="D450" s="25">
        <v>2.8632398999999999</v>
      </c>
      <c r="E450" s="25">
        <v>0</v>
      </c>
      <c r="F450" s="25">
        <f>D450+E450</f>
        <v>2.8632398999999999</v>
      </c>
      <c r="G450" s="25">
        <v>31.204949700000004</v>
      </c>
      <c r="H450" s="25">
        <v>-88.309282899999985</v>
      </c>
      <c r="I450" s="19" t="s">
        <v>1000</v>
      </c>
      <c r="J450" s="25">
        <v>514.95878831666664</v>
      </c>
      <c r="K450" s="25">
        <v>470.86125974304304</v>
      </c>
      <c r="L450" s="25">
        <f t="shared" si="6"/>
        <v>15.089313210559125</v>
      </c>
    </row>
    <row r="451" spans="1:12" x14ac:dyDescent="0.25">
      <c r="A451" s="6">
        <v>755</v>
      </c>
      <c r="B451" s="6">
        <v>85927</v>
      </c>
      <c r="C451" s="8" t="s">
        <v>863</v>
      </c>
      <c r="D451" s="25">
        <v>2.8544319000000002</v>
      </c>
      <c r="E451" s="25">
        <v>0</v>
      </c>
      <c r="F451" s="25">
        <f>D451+E451</f>
        <v>2.8544319000000002</v>
      </c>
      <c r="G451" s="25">
        <v>180.1037828</v>
      </c>
      <c r="H451" s="25">
        <v>163.25850119999998</v>
      </c>
      <c r="I451" s="19" t="s">
        <v>1000</v>
      </c>
      <c r="J451" s="25">
        <v>239.43420658333335</v>
      </c>
      <c r="K451" s="25">
        <v>271.32008386220002</v>
      </c>
      <c r="L451" s="25">
        <f t="shared" si="6"/>
        <v>1.5064652149116327</v>
      </c>
    </row>
    <row r="452" spans="1:12" x14ac:dyDescent="0.25">
      <c r="A452" s="6">
        <v>50</v>
      </c>
      <c r="B452" s="6">
        <v>307</v>
      </c>
      <c r="C452" s="8" t="s">
        <v>36</v>
      </c>
      <c r="D452" s="25">
        <v>2.8521331000000001</v>
      </c>
      <c r="E452" s="25">
        <v>0</v>
      </c>
      <c r="F452" s="25">
        <f>D452+E452</f>
        <v>2.8521331000000001</v>
      </c>
      <c r="G452" s="25">
        <v>900</v>
      </c>
      <c r="H452" s="25">
        <v>-2204.1309124999998</v>
      </c>
      <c r="I452" s="19" t="s">
        <v>1000</v>
      </c>
      <c r="J452" s="25">
        <v>95.493917874999994</v>
      </c>
      <c r="K452" s="25">
        <v>62.655812424128001</v>
      </c>
      <c r="L452" s="25">
        <f t="shared" si="6"/>
        <v>6.9617569360142226E-2</v>
      </c>
    </row>
    <row r="453" spans="1:12" x14ac:dyDescent="0.25">
      <c r="A453" s="6">
        <v>523</v>
      </c>
      <c r="B453" s="6">
        <v>40485</v>
      </c>
      <c r="C453" s="8" t="s">
        <v>781</v>
      </c>
      <c r="D453" s="25">
        <v>2.8249234999999997</v>
      </c>
      <c r="E453" s="25">
        <v>0</v>
      </c>
      <c r="F453" s="25">
        <f>D453+E453</f>
        <v>2.8249234999999997</v>
      </c>
      <c r="G453" s="25">
        <v>60.001648799999998</v>
      </c>
      <c r="H453" s="25">
        <v>4.2021686000000003</v>
      </c>
      <c r="I453" s="19" t="s">
        <v>1000</v>
      </c>
      <c r="J453" s="25">
        <v>163.19343278333332</v>
      </c>
      <c r="K453" s="25">
        <v>170.810332511159</v>
      </c>
      <c r="L453" s="25">
        <f t="shared" si="6"/>
        <v>2.8467606462034256</v>
      </c>
    </row>
    <row r="454" spans="1:12" x14ac:dyDescent="0.25">
      <c r="A454" s="6">
        <v>63</v>
      </c>
      <c r="B454" s="6">
        <v>655</v>
      </c>
      <c r="C454" s="8" t="s">
        <v>423</v>
      </c>
      <c r="D454" s="25">
        <v>2.8194862999999999</v>
      </c>
      <c r="E454" s="25">
        <v>0</v>
      </c>
      <c r="F454" s="25">
        <f>D454+E454</f>
        <v>2.8194862999999999</v>
      </c>
      <c r="G454" s="25">
        <v>4.8617921000000006</v>
      </c>
      <c r="H454" s="25">
        <v>-149.0148303</v>
      </c>
      <c r="I454" s="19" t="s">
        <v>1000</v>
      </c>
      <c r="J454" s="25">
        <v>246.01525864999999</v>
      </c>
      <c r="K454" s="25">
        <v>188.069706036257</v>
      </c>
      <c r="L454" s="25">
        <f t="shared" si="6"/>
        <v>38.683206144552535</v>
      </c>
    </row>
    <row r="455" spans="1:12" x14ac:dyDescent="0.25">
      <c r="A455" s="6">
        <v>827</v>
      </c>
      <c r="B455" s="6">
        <v>96137</v>
      </c>
      <c r="C455" s="8" t="s">
        <v>402</v>
      </c>
      <c r="D455" s="25">
        <v>2.810295</v>
      </c>
      <c r="E455" s="25">
        <v>0</v>
      </c>
      <c r="F455" s="25">
        <f>D455+E455</f>
        <v>2.810295</v>
      </c>
      <c r="G455" s="25">
        <v>3.8545151</v>
      </c>
      <c r="H455" s="25">
        <v>-112.75374529999999</v>
      </c>
      <c r="I455" s="19" t="s">
        <v>1000</v>
      </c>
      <c r="J455" s="25">
        <v>295.07764600833332</v>
      </c>
      <c r="K455" s="25">
        <v>230.00667135238402</v>
      </c>
      <c r="L455" s="25">
        <f t="shared" ref="L455:L518" si="7">K455/G455</f>
        <v>59.672012013231971</v>
      </c>
    </row>
    <row r="456" spans="1:12" x14ac:dyDescent="0.25">
      <c r="A456" s="6">
        <v>660</v>
      </c>
      <c r="B456" s="6">
        <v>76122</v>
      </c>
      <c r="C456" s="8" t="s">
        <v>829</v>
      </c>
      <c r="D456" s="25">
        <v>2.7728046999999996</v>
      </c>
      <c r="E456" s="25">
        <v>0</v>
      </c>
      <c r="F456" s="25">
        <f>D456+E456</f>
        <v>2.7728046999999996</v>
      </c>
      <c r="G456" s="25">
        <v>311.97601829999996</v>
      </c>
      <c r="H456" s="25">
        <v>279.93</v>
      </c>
      <c r="I456" s="19" t="s">
        <v>1000</v>
      </c>
      <c r="J456" s="25">
        <v>267.10368209166666</v>
      </c>
      <c r="K456" s="25">
        <v>426.302750499068</v>
      </c>
      <c r="L456" s="25">
        <f t="shared" si="7"/>
        <v>1.366460001707984</v>
      </c>
    </row>
    <row r="457" spans="1:12" x14ac:dyDescent="0.25">
      <c r="A457" s="6">
        <v>543</v>
      </c>
      <c r="B457" s="6">
        <v>45042</v>
      </c>
      <c r="C457" s="8" t="s">
        <v>237</v>
      </c>
      <c r="D457" s="25">
        <v>2.7662202000000002</v>
      </c>
      <c r="E457" s="25">
        <v>0</v>
      </c>
      <c r="F457" s="25">
        <f>D457+E457</f>
        <v>2.7662202000000002</v>
      </c>
      <c r="G457" s="25">
        <v>165.0721815</v>
      </c>
      <c r="H457" s="25">
        <v>90.123096799999999</v>
      </c>
      <c r="I457" s="19" t="s">
        <v>1000</v>
      </c>
      <c r="J457" s="25">
        <v>299.02461147500003</v>
      </c>
      <c r="K457" s="25">
        <v>328.92332696567098</v>
      </c>
      <c r="L457" s="25">
        <f t="shared" si="7"/>
        <v>1.9926030175209806</v>
      </c>
    </row>
    <row r="458" spans="1:12" x14ac:dyDescent="0.25">
      <c r="A458" s="6">
        <v>87</v>
      </c>
      <c r="B458" s="6">
        <v>988</v>
      </c>
      <c r="C458" s="8" t="s">
        <v>48</v>
      </c>
      <c r="D458" s="25">
        <v>2.7239043000000001</v>
      </c>
      <c r="E458" s="25">
        <v>0</v>
      </c>
      <c r="F458" s="25">
        <f>D458+E458</f>
        <v>2.7239043000000001</v>
      </c>
      <c r="G458" s="25">
        <v>11.5126194</v>
      </c>
      <c r="H458" s="25">
        <v>-81.740724499999999</v>
      </c>
      <c r="I458" s="19" t="s">
        <v>1000</v>
      </c>
      <c r="J458" s="25">
        <v>462.71846417499995</v>
      </c>
      <c r="K458" s="25">
        <v>430.77787931353896</v>
      </c>
      <c r="L458" s="25">
        <f t="shared" si="7"/>
        <v>37.41788591686953</v>
      </c>
    </row>
    <row r="459" spans="1:12" x14ac:dyDescent="0.25">
      <c r="A459" s="6">
        <v>633</v>
      </c>
      <c r="B459" s="6">
        <v>66555</v>
      </c>
      <c r="C459" s="8" t="s">
        <v>816</v>
      </c>
      <c r="D459" s="25">
        <v>2.7053409000000004</v>
      </c>
      <c r="E459" s="25">
        <v>0</v>
      </c>
      <c r="F459" s="25">
        <f>D459+E459</f>
        <v>2.7053409000000004</v>
      </c>
      <c r="G459" s="25">
        <v>100.99359109999999</v>
      </c>
      <c r="H459" s="25">
        <v>12.9310375</v>
      </c>
      <c r="I459" s="19" t="s">
        <v>1000</v>
      </c>
      <c r="J459" s="25">
        <v>183.78064436666668</v>
      </c>
      <c r="K459" s="25">
        <v>209.27006770235201</v>
      </c>
      <c r="L459" s="25">
        <f t="shared" si="7"/>
        <v>2.0721123531011072</v>
      </c>
    </row>
    <row r="460" spans="1:12" x14ac:dyDescent="0.25">
      <c r="A460" s="6">
        <v>379</v>
      </c>
      <c r="B460" s="6">
        <v>16321</v>
      </c>
      <c r="C460" s="8" t="s">
        <v>181</v>
      </c>
      <c r="D460" s="25">
        <v>2.7012261999999998</v>
      </c>
      <c r="E460" s="25">
        <v>0</v>
      </c>
      <c r="F460" s="25">
        <f>D460+E460</f>
        <v>2.7012261999999998</v>
      </c>
      <c r="G460" s="25">
        <v>7.0350000000000001</v>
      </c>
      <c r="H460" s="25">
        <v>-457.9175649</v>
      </c>
      <c r="I460" s="19" t="s">
        <v>1000</v>
      </c>
      <c r="J460" s="25">
        <v>212.78519393333335</v>
      </c>
      <c r="K460" s="25">
        <v>99.726943104570012</v>
      </c>
      <c r="L460" s="25">
        <f t="shared" si="7"/>
        <v>14.175827022682304</v>
      </c>
    </row>
    <row r="461" spans="1:12" x14ac:dyDescent="0.25">
      <c r="A461" s="6">
        <v>420</v>
      </c>
      <c r="B461" s="6">
        <v>22621</v>
      </c>
      <c r="C461" s="8" t="s">
        <v>734</v>
      </c>
      <c r="D461" s="25">
        <v>2.6958943</v>
      </c>
      <c r="E461" s="25">
        <v>0</v>
      </c>
      <c r="F461" s="25">
        <f>D461+E461</f>
        <v>2.6958943</v>
      </c>
      <c r="G461" s="25">
        <v>427.56067000000002</v>
      </c>
      <c r="H461" s="25">
        <v>50.847639699999995</v>
      </c>
      <c r="I461" s="19" t="s">
        <v>1000</v>
      </c>
      <c r="J461" s="25">
        <v>2438.2502676083332</v>
      </c>
      <c r="K461" s="25">
        <v>2413.8861943752681</v>
      </c>
      <c r="L461" s="25">
        <f t="shared" si="7"/>
        <v>5.6457161842675285</v>
      </c>
    </row>
    <row r="462" spans="1:12" x14ac:dyDescent="0.25">
      <c r="A462" s="6">
        <v>187</v>
      </c>
      <c r="B462" s="6">
        <v>3071</v>
      </c>
      <c r="C462" s="8" t="s">
        <v>448</v>
      </c>
      <c r="D462" s="25">
        <v>2.6863516999999999</v>
      </c>
      <c r="E462" s="25">
        <v>0</v>
      </c>
      <c r="F462" s="25">
        <f>D462+E462</f>
        <v>2.6863516999999999</v>
      </c>
      <c r="G462" s="25">
        <v>22.257657400000003</v>
      </c>
      <c r="H462" s="25">
        <v>4.1602300999999997</v>
      </c>
      <c r="I462" s="19" t="s">
        <v>1000</v>
      </c>
      <c r="J462" s="25">
        <v>323.68433923333333</v>
      </c>
      <c r="K462" s="25">
        <v>321.85562887346498</v>
      </c>
      <c r="L462" s="25">
        <f t="shared" si="7"/>
        <v>14.460444919664589</v>
      </c>
    </row>
    <row r="463" spans="1:12" x14ac:dyDescent="0.25">
      <c r="A463" s="6">
        <v>739</v>
      </c>
      <c r="B463" s="6">
        <v>84767</v>
      </c>
      <c r="C463" s="8" t="s">
        <v>856</v>
      </c>
      <c r="D463" s="25">
        <v>2.6845018999999999</v>
      </c>
      <c r="E463" s="25">
        <v>0</v>
      </c>
      <c r="F463" s="25">
        <f>D463+E463</f>
        <v>2.6845018999999999</v>
      </c>
      <c r="G463" s="25">
        <v>362.88017799999994</v>
      </c>
      <c r="H463" s="25">
        <v>289.40790229999999</v>
      </c>
      <c r="I463" s="19" t="s">
        <v>1000</v>
      </c>
      <c r="J463" s="25">
        <v>233.25303219999998</v>
      </c>
      <c r="K463" s="25">
        <v>490.71154372790204</v>
      </c>
      <c r="L463" s="25">
        <f t="shared" si="7"/>
        <v>1.3522688024251965</v>
      </c>
    </row>
    <row r="464" spans="1:12" x14ac:dyDescent="0.25">
      <c r="A464" s="6">
        <v>898</v>
      </c>
      <c r="B464" s="6">
        <v>106754</v>
      </c>
      <c r="C464" s="8" t="s">
        <v>926</v>
      </c>
      <c r="D464" s="25">
        <v>2.6726046000000001</v>
      </c>
      <c r="E464" s="25">
        <v>0</v>
      </c>
      <c r="F464" s="25">
        <f>D464+E464</f>
        <v>2.6726046000000001</v>
      </c>
      <c r="G464" s="25">
        <v>2036.5668822999999</v>
      </c>
      <c r="H464" s="25">
        <v>140.61036869999998</v>
      </c>
      <c r="I464" s="19" t="s">
        <v>1000</v>
      </c>
      <c r="J464" s="25">
        <v>538.38460409999993</v>
      </c>
      <c r="K464" s="25">
        <v>210.826732590332</v>
      </c>
      <c r="L464" s="25">
        <f t="shared" si="7"/>
        <v>0.10352065253670162</v>
      </c>
    </row>
    <row r="465" spans="1:12" x14ac:dyDescent="0.25">
      <c r="A465" s="6">
        <v>327</v>
      </c>
      <c r="B465" s="6">
        <v>11439</v>
      </c>
      <c r="C465" s="8" t="s">
        <v>122</v>
      </c>
      <c r="D465" s="25">
        <v>2.6699496999999996</v>
      </c>
      <c r="E465" s="25">
        <v>0</v>
      </c>
      <c r="F465" s="25">
        <f>D465+E465</f>
        <v>2.6699496999999996</v>
      </c>
      <c r="G465" s="25">
        <v>17</v>
      </c>
      <c r="H465" s="25">
        <v>-263.06419690000001</v>
      </c>
      <c r="I465" s="19" t="s">
        <v>1000</v>
      </c>
      <c r="J465" s="25">
        <v>302.66779587499997</v>
      </c>
      <c r="K465" s="25">
        <v>130.90941166648599</v>
      </c>
      <c r="L465" s="25">
        <f t="shared" si="7"/>
        <v>7.7005536274403523</v>
      </c>
    </row>
    <row r="466" spans="1:12" x14ac:dyDescent="0.25">
      <c r="A466" s="6">
        <v>804</v>
      </c>
      <c r="B466" s="6">
        <v>92709</v>
      </c>
      <c r="C466" s="8" t="s">
        <v>578</v>
      </c>
      <c r="D466" s="25">
        <v>2.6696387000000001</v>
      </c>
      <c r="E466" s="25">
        <v>0</v>
      </c>
      <c r="F466" s="25">
        <f>D466+E466</f>
        <v>2.6696387000000001</v>
      </c>
      <c r="G466" s="25">
        <v>200.06262129999999</v>
      </c>
      <c r="H466" s="25">
        <v>125.65610380000001</v>
      </c>
      <c r="I466" s="19" t="s">
        <v>1000</v>
      </c>
      <c r="J466" s="25">
        <v>157.38543579166668</v>
      </c>
      <c r="K466" s="25">
        <v>265.82425136190801</v>
      </c>
      <c r="L466" s="25">
        <f t="shared" si="7"/>
        <v>1.3287052305652662</v>
      </c>
    </row>
    <row r="467" spans="1:12" x14ac:dyDescent="0.25">
      <c r="A467" s="6">
        <v>791</v>
      </c>
      <c r="B467" s="6">
        <v>90155</v>
      </c>
      <c r="C467" s="8" t="s">
        <v>573</v>
      </c>
      <c r="D467" s="25">
        <v>2.6119829999999999</v>
      </c>
      <c r="E467" s="25">
        <v>0</v>
      </c>
      <c r="F467" s="25">
        <f>D467+E467</f>
        <v>2.6119829999999999</v>
      </c>
      <c r="G467" s="25">
        <v>37.480659600000003</v>
      </c>
      <c r="H467" s="25">
        <v>-282.85444710000002</v>
      </c>
      <c r="I467" s="19" t="s">
        <v>1000</v>
      </c>
      <c r="J467" s="25">
        <v>263.71296490833333</v>
      </c>
      <c r="K467" s="25">
        <v>117.526720968333</v>
      </c>
      <c r="L467" s="25">
        <f t="shared" si="7"/>
        <v>3.1356630919145561</v>
      </c>
    </row>
    <row r="468" spans="1:12" x14ac:dyDescent="0.25">
      <c r="A468" s="6">
        <v>548</v>
      </c>
      <c r="B468" s="6">
        <v>45888</v>
      </c>
      <c r="C468" s="8" t="s">
        <v>791</v>
      </c>
      <c r="D468" s="25">
        <v>2.6072494000000002</v>
      </c>
      <c r="E468" s="25">
        <v>0</v>
      </c>
      <c r="F468" s="25">
        <f>D468+E468</f>
        <v>2.6072494000000002</v>
      </c>
      <c r="G468" s="25">
        <v>79.514205700000005</v>
      </c>
      <c r="H468" s="25">
        <v>-6.2559062000000001</v>
      </c>
      <c r="I468" s="19" t="s">
        <v>1000</v>
      </c>
      <c r="J468" s="25">
        <v>227.89275330833334</v>
      </c>
      <c r="K468" s="25">
        <v>216.91071143290699</v>
      </c>
      <c r="L468" s="25">
        <f t="shared" si="7"/>
        <v>2.7279491698790492</v>
      </c>
    </row>
    <row r="469" spans="1:12" ht="17.45" customHeight="1" x14ac:dyDescent="0.25">
      <c r="A469" s="6">
        <v>465</v>
      </c>
      <c r="B469" s="6">
        <v>30242</v>
      </c>
      <c r="C469" s="8" t="s">
        <v>507</v>
      </c>
      <c r="D469" s="25">
        <v>2.6065572000000001</v>
      </c>
      <c r="E469" s="25">
        <v>0</v>
      </c>
      <c r="F469" s="25">
        <f>D469+E469</f>
        <v>2.6065572000000001</v>
      </c>
      <c r="G469" s="25">
        <v>48.8009196</v>
      </c>
      <c r="H469" s="25">
        <v>-104.5745836</v>
      </c>
      <c r="I469" s="19" t="s">
        <v>1000</v>
      </c>
      <c r="J469" s="25">
        <v>208.80045461666666</v>
      </c>
      <c r="K469" s="25">
        <v>164.89846882245499</v>
      </c>
      <c r="L469" s="25">
        <f t="shared" si="7"/>
        <v>3.3790033092420453</v>
      </c>
    </row>
    <row r="470" spans="1:12" x14ac:dyDescent="0.25">
      <c r="A470" s="6">
        <v>825</v>
      </c>
      <c r="B470" s="6">
        <v>96039</v>
      </c>
      <c r="C470" s="8" t="s">
        <v>401</v>
      </c>
      <c r="D470" s="25">
        <v>2.5968146999999999</v>
      </c>
      <c r="E470" s="25">
        <v>0</v>
      </c>
      <c r="F470" s="25">
        <f>D470+E470</f>
        <v>2.5968146999999999</v>
      </c>
      <c r="G470" s="25">
        <v>37.152458700000004</v>
      </c>
      <c r="H470" s="25">
        <v>-69.233438399999997</v>
      </c>
      <c r="I470" s="19" t="s">
        <v>1000</v>
      </c>
      <c r="J470" s="25">
        <v>212.37605911666665</v>
      </c>
      <c r="K470" s="25">
        <v>163.40333065066901</v>
      </c>
      <c r="L470" s="25">
        <f t="shared" si="7"/>
        <v>4.3981834949370118</v>
      </c>
    </row>
    <row r="471" spans="1:12" x14ac:dyDescent="0.25">
      <c r="A471" s="6">
        <v>661</v>
      </c>
      <c r="B471" s="6">
        <v>76123</v>
      </c>
      <c r="C471" s="8" t="s">
        <v>545</v>
      </c>
      <c r="D471" s="25">
        <v>2.5669146999999999</v>
      </c>
      <c r="E471" s="25">
        <v>0</v>
      </c>
      <c r="F471" s="25">
        <f>D471+E471</f>
        <v>2.5669146999999999</v>
      </c>
      <c r="G471" s="25">
        <v>41.008173599999999</v>
      </c>
      <c r="H471" s="25">
        <v>15.1967783</v>
      </c>
      <c r="I471" s="19" t="s">
        <v>1000</v>
      </c>
      <c r="J471" s="25">
        <v>294.29823377500003</v>
      </c>
      <c r="K471" s="25">
        <v>297.30139287436197</v>
      </c>
      <c r="L471" s="25">
        <f t="shared" si="7"/>
        <v>7.249808191271458</v>
      </c>
    </row>
    <row r="472" spans="1:12" x14ac:dyDescent="0.25">
      <c r="A472" s="6">
        <v>246</v>
      </c>
      <c r="B472" s="6">
        <v>4874</v>
      </c>
      <c r="C472" s="8" t="s">
        <v>670</v>
      </c>
      <c r="D472" s="25">
        <v>2.5150973000000003</v>
      </c>
      <c r="E472" s="25">
        <v>0</v>
      </c>
      <c r="F472" s="25">
        <f>D472+E472</f>
        <v>2.5150973000000003</v>
      </c>
      <c r="G472" s="25">
        <v>73.207924599999998</v>
      </c>
      <c r="H472" s="25">
        <v>6.6153969999999997</v>
      </c>
      <c r="I472" s="19" t="s">
        <v>1000</v>
      </c>
      <c r="J472" s="25">
        <v>147.30148011666665</v>
      </c>
      <c r="K472" s="25">
        <v>143.87783024929499</v>
      </c>
      <c r="L472" s="25">
        <f t="shared" si="7"/>
        <v>1.9653313631745133</v>
      </c>
    </row>
    <row r="473" spans="1:12" x14ac:dyDescent="0.25">
      <c r="A473" s="6">
        <v>401</v>
      </c>
      <c r="B473" s="6">
        <v>19038</v>
      </c>
      <c r="C473" s="8" t="s">
        <v>728</v>
      </c>
      <c r="D473" s="25">
        <v>2.4923831000000001</v>
      </c>
      <c r="E473" s="25">
        <v>0</v>
      </c>
      <c r="F473" s="25">
        <f>D473+E473</f>
        <v>2.4923831000000001</v>
      </c>
      <c r="G473" s="25">
        <v>178.66382440000001</v>
      </c>
      <c r="H473" s="25">
        <v>171.59849679999999</v>
      </c>
      <c r="I473" s="19" t="s">
        <v>1000</v>
      </c>
      <c r="J473" s="25">
        <v>74.982989833333335</v>
      </c>
      <c r="K473" s="25">
        <v>196.22843006234899</v>
      </c>
      <c r="L473" s="25">
        <f t="shared" si="7"/>
        <v>1.0983109240011824</v>
      </c>
    </row>
    <row r="474" spans="1:12" x14ac:dyDescent="0.25">
      <c r="A474" s="6">
        <v>525</v>
      </c>
      <c r="B474" s="6">
        <v>40733</v>
      </c>
      <c r="C474" s="8" t="s">
        <v>519</v>
      </c>
      <c r="D474" s="25">
        <v>2.4900286999999999</v>
      </c>
      <c r="E474" s="25">
        <v>0</v>
      </c>
      <c r="F474" s="25">
        <f>D474+E474</f>
        <v>2.4900286999999999</v>
      </c>
      <c r="G474" s="25">
        <v>41.093765599999998</v>
      </c>
      <c r="H474" s="25">
        <v>-89.835223400000004</v>
      </c>
      <c r="I474" s="19" t="s">
        <v>1000</v>
      </c>
      <c r="J474" s="25">
        <v>181.96080669166665</v>
      </c>
      <c r="K474" s="25">
        <v>104.25960583688101</v>
      </c>
      <c r="L474" s="25">
        <f t="shared" si="7"/>
        <v>2.5371149203440488</v>
      </c>
    </row>
    <row r="475" spans="1:12" ht="30" x14ac:dyDescent="0.25">
      <c r="A475" s="6">
        <v>494</v>
      </c>
      <c r="B475" s="6">
        <v>34180</v>
      </c>
      <c r="C475" s="8" t="s">
        <v>766</v>
      </c>
      <c r="D475" s="25">
        <v>2.4897733</v>
      </c>
      <c r="E475" s="25">
        <v>0</v>
      </c>
      <c r="F475" s="25">
        <f>D475+E475</f>
        <v>2.4897733</v>
      </c>
      <c r="G475" s="25">
        <v>32.372095399999999</v>
      </c>
      <c r="H475" s="25">
        <v>5.7225255000000006</v>
      </c>
      <c r="I475" s="19" t="s">
        <v>1000</v>
      </c>
      <c r="J475" s="25">
        <v>228.1213679</v>
      </c>
      <c r="K475" s="25">
        <v>230.534874720853</v>
      </c>
      <c r="L475" s="25">
        <f t="shared" si="7"/>
        <v>7.1214072451069388</v>
      </c>
    </row>
    <row r="476" spans="1:12" x14ac:dyDescent="0.25">
      <c r="A476" s="6">
        <v>375</v>
      </c>
      <c r="B476" s="6">
        <v>15824</v>
      </c>
      <c r="C476" s="8" t="s">
        <v>491</v>
      </c>
      <c r="D476" s="25">
        <v>2.4808157</v>
      </c>
      <c r="E476" s="25">
        <v>0</v>
      </c>
      <c r="F476" s="25">
        <f>D476+E476</f>
        <v>2.4808157</v>
      </c>
      <c r="G476" s="25">
        <v>37.347900299999999</v>
      </c>
      <c r="H476" s="25">
        <v>-1.8113513000000001</v>
      </c>
      <c r="I476" s="19" t="s">
        <v>1000</v>
      </c>
      <c r="J476" s="25">
        <v>282.70647585833331</v>
      </c>
      <c r="K476" s="25">
        <v>282.34009891277998</v>
      </c>
      <c r="L476" s="25">
        <f t="shared" si="7"/>
        <v>7.5597315148873303</v>
      </c>
    </row>
    <row r="477" spans="1:12" ht="30" x14ac:dyDescent="0.25">
      <c r="A477" s="6">
        <v>483</v>
      </c>
      <c r="B477" s="6">
        <v>32972</v>
      </c>
      <c r="C477" s="8" t="s">
        <v>160</v>
      </c>
      <c r="D477" s="25">
        <v>2.4692088000000001</v>
      </c>
      <c r="E477" s="25">
        <v>0</v>
      </c>
      <c r="F477" s="25">
        <f>D477+E477</f>
        <v>2.4692088000000001</v>
      </c>
      <c r="G477" s="25">
        <v>42.705106299999997</v>
      </c>
      <c r="H477" s="25">
        <v>-220.02213589999999</v>
      </c>
      <c r="I477" s="19" t="s">
        <v>1000</v>
      </c>
      <c r="J477" s="25">
        <v>420.9134849666666</v>
      </c>
      <c r="K477" s="25">
        <v>363.32083384224103</v>
      </c>
      <c r="L477" s="25">
        <f t="shared" si="7"/>
        <v>8.5076672398363993</v>
      </c>
    </row>
    <row r="478" spans="1:12" x14ac:dyDescent="0.25">
      <c r="A478" s="6">
        <v>272</v>
      </c>
      <c r="B478" s="6">
        <v>5975</v>
      </c>
      <c r="C478" s="8" t="s">
        <v>464</v>
      </c>
      <c r="D478" s="25">
        <v>2.4623520999999999</v>
      </c>
      <c r="E478" s="25">
        <v>0</v>
      </c>
      <c r="F478" s="25">
        <f>D478+E478</f>
        <v>2.4623520999999999</v>
      </c>
      <c r="G478" s="25">
        <v>47.779935000000002</v>
      </c>
      <c r="H478" s="25">
        <v>-10.5275496</v>
      </c>
      <c r="I478" s="19" t="s">
        <v>1000</v>
      </c>
      <c r="J478" s="25">
        <v>227.90636563333334</v>
      </c>
      <c r="K478" s="25">
        <v>204.293896558005</v>
      </c>
      <c r="L478" s="25">
        <f t="shared" si="7"/>
        <v>4.2757257111799127</v>
      </c>
    </row>
    <row r="479" spans="1:12" x14ac:dyDescent="0.25">
      <c r="A479" s="6">
        <v>269</v>
      </c>
      <c r="B479" s="6">
        <v>5893</v>
      </c>
      <c r="C479" s="8" t="s">
        <v>111</v>
      </c>
      <c r="D479" s="25">
        <v>2.4167365000000003</v>
      </c>
      <c r="E479" s="25">
        <v>0</v>
      </c>
      <c r="F479" s="25">
        <f>D479+E479</f>
        <v>2.4167365000000003</v>
      </c>
      <c r="G479" s="25">
        <v>129.44742909999999</v>
      </c>
      <c r="H479" s="25">
        <v>-3.5128168000000004</v>
      </c>
      <c r="I479" s="19" t="s">
        <v>1000</v>
      </c>
      <c r="J479" s="25">
        <v>163.58117580000001</v>
      </c>
      <c r="K479" s="25">
        <v>178.428368691869</v>
      </c>
      <c r="L479" s="25">
        <f t="shared" si="7"/>
        <v>1.3783848001649421</v>
      </c>
    </row>
    <row r="480" spans="1:12" x14ac:dyDescent="0.25">
      <c r="A480" s="6">
        <v>454</v>
      </c>
      <c r="B480" s="6">
        <v>29053</v>
      </c>
      <c r="C480" s="8" t="s">
        <v>749</v>
      </c>
      <c r="D480" s="25">
        <v>2.4030457999999997</v>
      </c>
      <c r="E480" s="25">
        <v>0</v>
      </c>
      <c r="F480" s="25">
        <f>D480+E480</f>
        <v>2.4030457999999997</v>
      </c>
      <c r="G480" s="25">
        <v>271.03951430000001</v>
      </c>
      <c r="H480" s="25">
        <v>217.3410911</v>
      </c>
      <c r="I480" s="19" t="s">
        <v>1000</v>
      </c>
      <c r="J480" s="25">
        <v>231.92498863333333</v>
      </c>
      <c r="K480" s="25">
        <v>298.50775140506602</v>
      </c>
      <c r="L480" s="25">
        <f t="shared" si="7"/>
        <v>1.1013440316110616</v>
      </c>
    </row>
    <row r="481" spans="1:12" x14ac:dyDescent="0.25">
      <c r="A481" s="6">
        <v>751</v>
      </c>
      <c r="B481" s="6">
        <v>85562</v>
      </c>
      <c r="C481" s="8" t="s">
        <v>860</v>
      </c>
      <c r="D481" s="25">
        <v>2.3963871000000001</v>
      </c>
      <c r="E481" s="25">
        <v>0</v>
      </c>
      <c r="F481" s="25">
        <f>D481+E481</f>
        <v>2.3963871000000001</v>
      </c>
      <c r="G481" s="25">
        <v>45.802506900000004</v>
      </c>
      <c r="H481" s="25">
        <v>35.523895600000003</v>
      </c>
      <c r="I481" s="19" t="s">
        <v>1000</v>
      </c>
      <c r="J481" s="25">
        <v>183.53195920000002</v>
      </c>
      <c r="K481" s="25">
        <v>196.77096119394102</v>
      </c>
      <c r="L481" s="25">
        <f t="shared" si="7"/>
        <v>4.2960740472906513</v>
      </c>
    </row>
    <row r="482" spans="1:12" x14ac:dyDescent="0.25">
      <c r="A482" s="6">
        <v>490</v>
      </c>
      <c r="B482" s="6">
        <v>33764</v>
      </c>
      <c r="C482" s="8" t="s">
        <v>309</v>
      </c>
      <c r="D482" s="25">
        <v>2.3440257</v>
      </c>
      <c r="E482" s="25">
        <v>0</v>
      </c>
      <c r="F482" s="25">
        <f>D482+E482</f>
        <v>2.3440257</v>
      </c>
      <c r="G482" s="25">
        <v>2.5106314000000003</v>
      </c>
      <c r="H482" s="25">
        <v>-66.369886199999996</v>
      </c>
      <c r="I482" s="19" t="s">
        <v>1000</v>
      </c>
      <c r="J482" s="25">
        <v>406.0508460333333</v>
      </c>
      <c r="K482" s="25">
        <v>358.331546913588</v>
      </c>
      <c r="L482" s="25">
        <f t="shared" si="7"/>
        <v>142.72566929322559</v>
      </c>
    </row>
    <row r="483" spans="1:12" x14ac:dyDescent="0.25">
      <c r="A483" s="6">
        <v>225</v>
      </c>
      <c r="B483" s="6">
        <v>3858</v>
      </c>
      <c r="C483" s="8" t="s">
        <v>662</v>
      </c>
      <c r="D483" s="25">
        <v>2.3302007000000002</v>
      </c>
      <c r="E483" s="25">
        <v>0</v>
      </c>
      <c r="F483" s="25">
        <f>D483+E483</f>
        <v>2.3302007000000002</v>
      </c>
      <c r="G483" s="25">
        <v>177.17945230000001</v>
      </c>
      <c r="H483" s="25">
        <v>-88.574345100000002</v>
      </c>
      <c r="I483" s="19" t="s">
        <v>1000</v>
      </c>
      <c r="J483" s="25">
        <v>413.49034112499999</v>
      </c>
      <c r="K483" s="25">
        <v>361.21420519406297</v>
      </c>
      <c r="L483" s="25">
        <f t="shared" si="7"/>
        <v>2.0386912844862821</v>
      </c>
    </row>
    <row r="484" spans="1:12" x14ac:dyDescent="0.25">
      <c r="A484" s="6">
        <v>580</v>
      </c>
      <c r="B484" s="6">
        <v>51268</v>
      </c>
      <c r="C484" s="8" t="s">
        <v>531</v>
      </c>
      <c r="D484" s="25">
        <v>2.3202744000000002</v>
      </c>
      <c r="E484" s="25">
        <v>0</v>
      </c>
      <c r="F484" s="25">
        <f>D484+E484</f>
        <v>2.3202744000000002</v>
      </c>
      <c r="G484" s="25">
        <v>79.591867500000006</v>
      </c>
      <c r="H484" s="25">
        <v>-60.1851713</v>
      </c>
      <c r="I484" s="19" t="s">
        <v>1000</v>
      </c>
      <c r="J484" s="25">
        <v>208.87376583333332</v>
      </c>
      <c r="K484" s="25">
        <v>193.77635036223199</v>
      </c>
      <c r="L484" s="25">
        <f t="shared" si="7"/>
        <v>2.4346249993723541</v>
      </c>
    </row>
    <row r="485" spans="1:12" x14ac:dyDescent="0.25">
      <c r="A485" s="33">
        <f>A484+1</f>
        <v>581</v>
      </c>
      <c r="B485" s="37">
        <v>44026</v>
      </c>
      <c r="C485" s="7" t="s">
        <v>1020</v>
      </c>
      <c r="D485" s="39">
        <v>2.315941</v>
      </c>
      <c r="E485" s="39">
        <v>0</v>
      </c>
      <c r="F485" s="39">
        <f>D485+E485</f>
        <v>2.315941</v>
      </c>
      <c r="G485" s="39">
        <v>177.2694405</v>
      </c>
      <c r="H485" s="39">
        <v>145.45268419999999</v>
      </c>
      <c r="I485" s="19" t="s">
        <v>1000</v>
      </c>
      <c r="J485" s="39">
        <v>230.24448352499999</v>
      </c>
      <c r="K485" s="39">
        <v>296.79337715797499</v>
      </c>
      <c r="L485" s="25">
        <v>0</v>
      </c>
    </row>
    <row r="486" spans="1:12" x14ac:dyDescent="0.25">
      <c r="A486" s="6">
        <v>100</v>
      </c>
      <c r="B486" s="6">
        <v>1186</v>
      </c>
      <c r="C486" s="8" t="s">
        <v>271</v>
      </c>
      <c r="D486" s="25">
        <v>2.2714761999999999</v>
      </c>
      <c r="E486" s="25">
        <v>0</v>
      </c>
      <c r="F486" s="25">
        <f>D486+E486</f>
        <v>2.2714761999999999</v>
      </c>
      <c r="G486" s="25">
        <v>30.203318399999997</v>
      </c>
      <c r="H486" s="25">
        <v>-87.926949399999998</v>
      </c>
      <c r="I486" s="19" t="s">
        <v>1000</v>
      </c>
      <c r="J486" s="25">
        <v>189.4127263083333</v>
      </c>
      <c r="K486" s="25">
        <v>130.26932168997001</v>
      </c>
      <c r="L486" s="25">
        <f t="shared" si="7"/>
        <v>4.3130797737102302</v>
      </c>
    </row>
    <row r="487" spans="1:12" x14ac:dyDescent="0.25">
      <c r="A487" s="6">
        <v>913</v>
      </c>
      <c r="B487" s="6">
        <v>108734</v>
      </c>
      <c r="C487" s="8" t="s">
        <v>603</v>
      </c>
      <c r="D487" s="25">
        <v>2.2709464000000001</v>
      </c>
      <c r="E487" s="25">
        <v>0</v>
      </c>
      <c r="F487" s="25">
        <f>D487+E487</f>
        <v>2.2709464000000001</v>
      </c>
      <c r="G487" s="25">
        <v>150</v>
      </c>
      <c r="H487" s="25">
        <v>150</v>
      </c>
      <c r="I487" s="19" t="s">
        <v>1000</v>
      </c>
      <c r="J487" s="25">
        <v>379.52649889999998</v>
      </c>
      <c r="K487" s="25">
        <v>446.72185326304896</v>
      </c>
      <c r="L487" s="25">
        <f t="shared" si="7"/>
        <v>2.9781456884203266</v>
      </c>
    </row>
    <row r="488" spans="1:12" x14ac:dyDescent="0.25">
      <c r="A488" s="6">
        <v>116</v>
      </c>
      <c r="B488" s="6">
        <v>1487</v>
      </c>
      <c r="C488" s="8" t="s">
        <v>348</v>
      </c>
      <c r="D488" s="25">
        <v>2.2663345000000001</v>
      </c>
      <c r="E488" s="25">
        <v>0</v>
      </c>
      <c r="F488" s="25">
        <f>D488+E488</f>
        <v>2.2663345000000001</v>
      </c>
      <c r="G488" s="25">
        <v>503.63117240000003</v>
      </c>
      <c r="H488" s="25">
        <v>254.5119589</v>
      </c>
      <c r="I488" s="19" t="s">
        <v>1000</v>
      </c>
      <c r="J488" s="25">
        <v>230.99201914166667</v>
      </c>
      <c r="K488" s="25">
        <v>360.76488686227702</v>
      </c>
      <c r="L488" s="25">
        <f t="shared" si="7"/>
        <v>0.71632755602297382</v>
      </c>
    </row>
    <row r="489" spans="1:12" x14ac:dyDescent="0.25">
      <c r="A489" s="6">
        <v>786</v>
      </c>
      <c r="B489" s="6">
        <v>89368</v>
      </c>
      <c r="C489" s="8" t="s">
        <v>248</v>
      </c>
      <c r="D489" s="25">
        <v>2.2624014000000003</v>
      </c>
      <c r="E489" s="25">
        <v>0</v>
      </c>
      <c r="F489" s="25">
        <f>D489+E489</f>
        <v>2.2624014000000003</v>
      </c>
      <c r="G489" s="25">
        <v>45.717995300000005</v>
      </c>
      <c r="H489" s="25">
        <v>6.6871880000000008</v>
      </c>
      <c r="I489" s="19" t="s">
        <v>1000</v>
      </c>
      <c r="J489" s="25">
        <v>224.3354314</v>
      </c>
      <c r="K489" s="25">
        <v>221.20672822162402</v>
      </c>
      <c r="L489" s="25">
        <v>0</v>
      </c>
    </row>
    <row r="490" spans="1:12" x14ac:dyDescent="0.25">
      <c r="A490" s="6">
        <v>434</v>
      </c>
      <c r="B490" s="6">
        <v>25647</v>
      </c>
      <c r="C490" s="8" t="s">
        <v>366</v>
      </c>
      <c r="D490" s="25">
        <v>2.2518845000000001</v>
      </c>
      <c r="E490" s="25">
        <v>0</v>
      </c>
      <c r="F490" s="25">
        <f>D490+E490</f>
        <v>2.2518845000000001</v>
      </c>
      <c r="G490" s="25">
        <v>101.94275349999999</v>
      </c>
      <c r="H490" s="25">
        <v>6.6160116000000002</v>
      </c>
      <c r="I490" s="19" t="s">
        <v>1000</v>
      </c>
      <c r="J490" s="25">
        <v>194.28886368333332</v>
      </c>
      <c r="K490" s="25">
        <v>399.43839051620898</v>
      </c>
      <c r="L490" s="25">
        <f t="shared" si="7"/>
        <v>3.9182617381058771</v>
      </c>
    </row>
    <row r="491" spans="1:12" x14ac:dyDescent="0.25">
      <c r="A491" s="6">
        <v>501</v>
      </c>
      <c r="B491" s="6">
        <v>35331</v>
      </c>
      <c r="C491" s="8" t="s">
        <v>513</v>
      </c>
      <c r="D491" s="25">
        <v>2.2230780999999999</v>
      </c>
      <c r="E491" s="25">
        <v>0</v>
      </c>
      <c r="F491" s="25">
        <f>D491+E491</f>
        <v>2.2230780999999999</v>
      </c>
      <c r="G491" s="25">
        <v>1.3916829999999998</v>
      </c>
      <c r="H491" s="25">
        <v>-3.1531169000000001</v>
      </c>
      <c r="I491" s="19" t="s">
        <v>1000</v>
      </c>
      <c r="J491" s="25">
        <v>197.70087409999999</v>
      </c>
      <c r="K491" s="25">
        <v>191.30752934546501</v>
      </c>
      <c r="L491" s="25">
        <v>0</v>
      </c>
    </row>
    <row r="492" spans="1:12" x14ac:dyDescent="0.25">
      <c r="A492" s="6">
        <v>32</v>
      </c>
      <c r="B492" s="6">
        <v>145</v>
      </c>
      <c r="C492" s="8" t="s">
        <v>25</v>
      </c>
      <c r="D492" s="25">
        <v>2.2200004999999998</v>
      </c>
      <c r="E492" s="25">
        <v>0</v>
      </c>
      <c r="F492" s="25">
        <f>D492+E492</f>
        <v>2.2200004999999998</v>
      </c>
      <c r="G492" s="25">
        <v>20.476427600000001</v>
      </c>
      <c r="H492" s="25">
        <v>-506.43695270000001</v>
      </c>
      <c r="I492" s="19" t="s">
        <v>1000</v>
      </c>
      <c r="J492" s="25">
        <v>4908.9847126750001</v>
      </c>
      <c r="K492" s="25">
        <v>2916.8429435363664</v>
      </c>
      <c r="L492" s="25">
        <f t="shared" si="7"/>
        <v>142.44881971190944</v>
      </c>
    </row>
    <row r="493" spans="1:12" x14ac:dyDescent="0.25">
      <c r="A493" s="6">
        <v>519</v>
      </c>
      <c r="B493" s="6">
        <v>39107</v>
      </c>
      <c r="C493" s="8" t="s">
        <v>778</v>
      </c>
      <c r="D493" s="25">
        <v>2.2152968</v>
      </c>
      <c r="E493" s="25">
        <v>0</v>
      </c>
      <c r="F493" s="25">
        <f>D493+E493</f>
        <v>2.2152968</v>
      </c>
      <c r="G493" s="25">
        <v>87.3858891</v>
      </c>
      <c r="H493" s="25">
        <v>21.790480800000001</v>
      </c>
      <c r="I493" s="19" t="s">
        <v>1000</v>
      </c>
      <c r="J493" s="25">
        <v>171.48172369166664</v>
      </c>
      <c r="K493" s="25">
        <v>173.69818275698901</v>
      </c>
      <c r="L493" s="25">
        <v>0</v>
      </c>
    </row>
    <row r="494" spans="1:12" x14ac:dyDescent="0.25">
      <c r="A494" s="6">
        <v>299</v>
      </c>
      <c r="B494" s="6">
        <v>8596</v>
      </c>
      <c r="C494" s="8" t="s">
        <v>153</v>
      </c>
      <c r="D494" s="25">
        <v>2.2014716000000001</v>
      </c>
      <c r="E494" s="25">
        <v>0</v>
      </c>
      <c r="F494" s="25">
        <f>D494+E494</f>
        <v>2.2014716000000001</v>
      </c>
      <c r="G494" s="25">
        <v>466.41264670000004</v>
      </c>
      <c r="H494" s="25">
        <v>320.99913509999999</v>
      </c>
      <c r="I494" s="19" t="s">
        <v>1000</v>
      </c>
      <c r="J494" s="25">
        <v>126.15395968333331</v>
      </c>
      <c r="K494" s="25">
        <v>371.71556630180902</v>
      </c>
      <c r="L494" s="25">
        <f t="shared" si="7"/>
        <v>0.7969671683042916</v>
      </c>
    </row>
    <row r="495" spans="1:12" x14ac:dyDescent="0.25">
      <c r="A495" s="6">
        <v>790</v>
      </c>
      <c r="B495" s="6">
        <v>90064</v>
      </c>
      <c r="C495" s="8" t="s">
        <v>393</v>
      </c>
      <c r="D495" s="25">
        <v>2.1956601</v>
      </c>
      <c r="E495" s="25">
        <v>0</v>
      </c>
      <c r="F495" s="25">
        <f>D495+E495</f>
        <v>2.1956601</v>
      </c>
      <c r="G495" s="25">
        <v>121.18855840000001</v>
      </c>
      <c r="H495" s="25">
        <v>87.949126400000011</v>
      </c>
      <c r="I495" s="19" t="s">
        <v>1000</v>
      </c>
      <c r="J495" s="25">
        <v>130.55483247500001</v>
      </c>
      <c r="K495" s="25">
        <v>200.957859639226</v>
      </c>
      <c r="L495" s="25">
        <f t="shared" si="7"/>
        <v>1.65822468962735</v>
      </c>
    </row>
    <row r="496" spans="1:12" ht="30" x14ac:dyDescent="0.25">
      <c r="A496" s="6">
        <v>512</v>
      </c>
      <c r="B496" s="6">
        <v>37133</v>
      </c>
      <c r="C496" s="8" t="s">
        <v>774</v>
      </c>
      <c r="D496" s="25">
        <v>2.1805175000000001</v>
      </c>
      <c r="E496" s="25">
        <v>0</v>
      </c>
      <c r="F496" s="25">
        <f>D496+E496</f>
        <v>2.1805175000000001</v>
      </c>
      <c r="G496" s="25">
        <v>117.5323307</v>
      </c>
      <c r="H496" s="25">
        <v>37.611425300000001</v>
      </c>
      <c r="I496" s="19" t="s">
        <v>1000</v>
      </c>
      <c r="J496" s="25">
        <v>195.78470103333336</v>
      </c>
      <c r="K496" s="25">
        <v>205.62228093199801</v>
      </c>
      <c r="L496" s="25">
        <v>0</v>
      </c>
    </row>
    <row r="497" spans="1:12" x14ac:dyDescent="0.25">
      <c r="A497" s="6">
        <v>603</v>
      </c>
      <c r="B497" s="6">
        <v>56152</v>
      </c>
      <c r="C497" s="8" t="s">
        <v>808</v>
      </c>
      <c r="D497" s="25">
        <v>2.1638722000000001</v>
      </c>
      <c r="E497" s="25">
        <v>0</v>
      </c>
      <c r="F497" s="25">
        <f>D497+E497</f>
        <v>2.1638722000000001</v>
      </c>
      <c r="G497" s="25">
        <v>60.666131500000006</v>
      </c>
      <c r="H497" s="25">
        <v>-13.995126000000001</v>
      </c>
      <c r="I497" s="19" t="s">
        <v>1000</v>
      </c>
      <c r="J497" s="25">
        <v>137.78332935</v>
      </c>
      <c r="K497" s="25">
        <v>120.42410834197599</v>
      </c>
      <c r="L497" s="25">
        <f t="shared" si="7"/>
        <v>1.9850302856706132</v>
      </c>
    </row>
    <row r="498" spans="1:12" x14ac:dyDescent="0.25">
      <c r="A498" s="6">
        <v>186</v>
      </c>
      <c r="B498" s="6">
        <v>3063</v>
      </c>
      <c r="C498" s="8" t="s">
        <v>651</v>
      </c>
      <c r="D498" s="25">
        <v>2.1130192000000001</v>
      </c>
      <c r="E498" s="25">
        <v>0</v>
      </c>
      <c r="F498" s="25">
        <f>D498+E498</f>
        <v>2.1130192000000001</v>
      </c>
      <c r="G498" s="25">
        <v>51.348045599999999</v>
      </c>
      <c r="H498" s="25">
        <v>24.177475000000001</v>
      </c>
      <c r="I498" s="19" t="s">
        <v>1000</v>
      </c>
      <c r="J498" s="25">
        <v>180.88874952500001</v>
      </c>
      <c r="K498" s="25">
        <v>190.28940318349999</v>
      </c>
      <c r="L498" s="25">
        <f t="shared" si="7"/>
        <v>3.7058743124490019</v>
      </c>
    </row>
    <row r="499" spans="1:12" ht="16.899999999999999" customHeight="1" x14ac:dyDescent="0.25">
      <c r="A499" s="33">
        <f>A498+1</f>
        <v>187</v>
      </c>
      <c r="B499" s="37">
        <v>39091</v>
      </c>
      <c r="C499" s="7" t="s">
        <v>1018</v>
      </c>
      <c r="D499" s="39">
        <v>2.1070921</v>
      </c>
      <c r="E499" s="39">
        <v>0</v>
      </c>
      <c r="F499" s="39">
        <f>D499+E499</f>
        <v>2.1070921</v>
      </c>
      <c r="G499" s="39">
        <v>8.5773779000000001</v>
      </c>
      <c r="H499" s="39">
        <v>-24.5852954</v>
      </c>
      <c r="I499" s="19" t="s">
        <v>1000</v>
      </c>
      <c r="J499" s="39">
        <v>358.36413523333334</v>
      </c>
      <c r="K499" s="39">
        <v>338.81132393888305</v>
      </c>
      <c r="L499" s="25">
        <f t="shared" si="7"/>
        <v>39.500570907442828</v>
      </c>
    </row>
    <row r="500" spans="1:12" x14ac:dyDescent="0.25">
      <c r="A500" s="6">
        <v>266</v>
      </c>
      <c r="B500" s="6">
        <v>5877</v>
      </c>
      <c r="C500" s="8" t="s">
        <v>677</v>
      </c>
      <c r="D500" s="25">
        <v>2.1051263000000002</v>
      </c>
      <c r="E500" s="25">
        <v>0</v>
      </c>
      <c r="F500" s="25">
        <f>D500+E500</f>
        <v>2.1051263000000002</v>
      </c>
      <c r="G500" s="25">
        <v>29.459254700000002</v>
      </c>
      <c r="H500" s="25">
        <v>-85.150165799999996</v>
      </c>
      <c r="I500" s="19" t="s">
        <v>1000</v>
      </c>
      <c r="J500" s="25">
        <v>216.09118609999999</v>
      </c>
      <c r="K500" s="25">
        <v>178.16761506361101</v>
      </c>
      <c r="L500" s="25">
        <f t="shared" si="7"/>
        <v>6.0479335569752548</v>
      </c>
    </row>
    <row r="501" spans="1:12" x14ac:dyDescent="0.25">
      <c r="A501" s="6">
        <v>535</v>
      </c>
      <c r="B501" s="6">
        <v>42506</v>
      </c>
      <c r="C501" s="8" t="s">
        <v>788</v>
      </c>
      <c r="D501" s="25">
        <v>2.0931066</v>
      </c>
      <c r="E501" s="25">
        <v>0</v>
      </c>
      <c r="F501" s="25">
        <f>D501+E501</f>
        <v>2.0931066</v>
      </c>
      <c r="G501" s="25">
        <v>95.196721600000004</v>
      </c>
      <c r="H501" s="25">
        <v>27.755028399999997</v>
      </c>
      <c r="I501" s="19" t="s">
        <v>1000</v>
      </c>
      <c r="J501" s="25">
        <v>130.14434793333334</v>
      </c>
      <c r="K501" s="25">
        <v>149.04436128954001</v>
      </c>
      <c r="L501" s="25">
        <f t="shared" si="7"/>
        <v>1.5656459464622992</v>
      </c>
    </row>
    <row r="502" spans="1:12" x14ac:dyDescent="0.25">
      <c r="A502" s="6">
        <v>387</v>
      </c>
      <c r="B502" s="6">
        <v>17654</v>
      </c>
      <c r="C502" s="8" t="s">
        <v>363</v>
      </c>
      <c r="D502" s="25">
        <v>2.0875859999999999</v>
      </c>
      <c r="E502" s="25">
        <v>0</v>
      </c>
      <c r="F502" s="25">
        <f>D502+E502</f>
        <v>2.0875859999999999</v>
      </c>
      <c r="G502" s="25">
        <v>0</v>
      </c>
      <c r="H502" s="25">
        <v>0</v>
      </c>
      <c r="I502" s="19" t="s">
        <v>1000</v>
      </c>
      <c r="J502" s="25">
        <v>0</v>
      </c>
      <c r="K502" s="25">
        <v>0</v>
      </c>
      <c r="L502" s="25" t="e">
        <f t="shared" si="7"/>
        <v>#DIV/0!</v>
      </c>
    </row>
    <row r="503" spans="1:12" x14ac:dyDescent="0.25">
      <c r="A503" s="6">
        <v>419</v>
      </c>
      <c r="B503" s="6">
        <v>22556</v>
      </c>
      <c r="C503" s="8" t="s">
        <v>733</v>
      </c>
      <c r="D503" s="25">
        <v>2.0455919000000002</v>
      </c>
      <c r="E503" s="25">
        <v>0</v>
      </c>
      <c r="F503" s="25">
        <f>D503+E503</f>
        <v>2.0455919000000002</v>
      </c>
      <c r="G503" s="25">
        <v>29.735480899999999</v>
      </c>
      <c r="H503" s="25">
        <v>-9.3415857999999989</v>
      </c>
      <c r="I503" s="19" t="s">
        <v>1000</v>
      </c>
      <c r="J503" s="25">
        <v>172.32017292500001</v>
      </c>
      <c r="K503" s="25">
        <v>165.45899053157402</v>
      </c>
      <c r="L503" s="25">
        <f t="shared" si="7"/>
        <v>5.5643623551275416</v>
      </c>
    </row>
    <row r="504" spans="1:12" x14ac:dyDescent="0.25">
      <c r="A504" s="6">
        <v>315</v>
      </c>
      <c r="B504" s="6">
        <v>10021</v>
      </c>
      <c r="C504" s="8" t="s">
        <v>695</v>
      </c>
      <c r="D504" s="25">
        <v>2.0202277</v>
      </c>
      <c r="E504" s="25">
        <v>0</v>
      </c>
      <c r="F504" s="25">
        <f>D504+E504</f>
        <v>2.0202277</v>
      </c>
      <c r="G504" s="25">
        <v>32.011200600000002</v>
      </c>
      <c r="H504" s="25">
        <v>-77.0955029</v>
      </c>
      <c r="I504" s="19" t="s">
        <v>1000</v>
      </c>
      <c r="J504" s="25">
        <v>222.34340344999998</v>
      </c>
      <c r="K504" s="25">
        <v>164.863540997548</v>
      </c>
      <c r="L504" s="25">
        <f t="shared" si="7"/>
        <v>5.1501829955589979</v>
      </c>
    </row>
    <row r="505" spans="1:12" x14ac:dyDescent="0.25">
      <c r="A505" s="6">
        <v>370</v>
      </c>
      <c r="B505" s="6">
        <v>15220</v>
      </c>
      <c r="C505" s="8" t="s">
        <v>490</v>
      </c>
      <c r="D505" s="25">
        <v>2.0196215</v>
      </c>
      <c r="E505" s="25">
        <v>0</v>
      </c>
      <c r="F505" s="25">
        <f>D505+E505</f>
        <v>2.0196215</v>
      </c>
      <c r="G505" s="25">
        <v>56.0726905</v>
      </c>
      <c r="H505" s="25">
        <v>-4.7726364000000006</v>
      </c>
      <c r="I505" s="19" t="s">
        <v>1000</v>
      </c>
      <c r="J505" s="25">
        <v>164.16435191666667</v>
      </c>
      <c r="K505" s="25">
        <v>155.99390527885998</v>
      </c>
      <c r="L505" s="25">
        <f t="shared" si="7"/>
        <v>2.7819942986124411</v>
      </c>
    </row>
    <row r="506" spans="1:12" x14ac:dyDescent="0.25">
      <c r="A506" s="6">
        <v>516</v>
      </c>
      <c r="B506" s="6">
        <v>37997</v>
      </c>
      <c r="C506" s="8" t="s">
        <v>777</v>
      </c>
      <c r="D506" s="25">
        <v>2.0023442999999999</v>
      </c>
      <c r="E506" s="25">
        <v>0</v>
      </c>
      <c r="F506" s="25">
        <f>D506+E506</f>
        <v>2.0023442999999999</v>
      </c>
      <c r="G506" s="25">
        <v>47.303965900000001</v>
      </c>
      <c r="H506" s="25">
        <v>15.889755600000001</v>
      </c>
      <c r="I506" s="19" t="s">
        <v>1000</v>
      </c>
      <c r="J506" s="25">
        <v>148.12287154999999</v>
      </c>
      <c r="K506" s="25">
        <v>146.167518060052</v>
      </c>
      <c r="L506" s="25">
        <f t="shared" si="7"/>
        <v>3.089963289104519</v>
      </c>
    </row>
    <row r="507" spans="1:12" x14ac:dyDescent="0.25">
      <c r="A507" s="6">
        <v>333</v>
      </c>
      <c r="B507" s="6">
        <v>11896</v>
      </c>
      <c r="C507" s="8" t="s">
        <v>477</v>
      </c>
      <c r="D507" s="25">
        <v>2.0003945999999999</v>
      </c>
      <c r="E507" s="25">
        <v>0</v>
      </c>
      <c r="F507" s="25">
        <f>D507+E507</f>
        <v>2.0003945999999999</v>
      </c>
      <c r="G507" s="25">
        <v>0</v>
      </c>
      <c r="H507" s="25">
        <v>0</v>
      </c>
      <c r="I507" s="19" t="s">
        <v>1000</v>
      </c>
      <c r="J507" s="25">
        <v>0</v>
      </c>
      <c r="K507" s="25">
        <v>0</v>
      </c>
      <c r="L507" s="25" t="e">
        <f t="shared" si="7"/>
        <v>#DIV/0!</v>
      </c>
    </row>
    <row r="508" spans="1:12" x14ac:dyDescent="0.25">
      <c r="A508" s="6">
        <v>699</v>
      </c>
      <c r="B508" s="6">
        <v>81496</v>
      </c>
      <c r="C508" s="8" t="s">
        <v>556</v>
      </c>
      <c r="D508" s="25">
        <v>1.9893835999999998</v>
      </c>
      <c r="E508" s="25">
        <v>0</v>
      </c>
      <c r="F508" s="25">
        <f>D508+E508</f>
        <v>1.9893835999999998</v>
      </c>
      <c r="G508" s="25">
        <v>45.773904900000005</v>
      </c>
      <c r="H508" s="25">
        <v>-31.843801200000001</v>
      </c>
      <c r="I508" s="19" t="s">
        <v>1000</v>
      </c>
      <c r="J508" s="25">
        <v>212.35429510833333</v>
      </c>
      <c r="K508" s="25">
        <v>184.31856461828102</v>
      </c>
      <c r="L508" s="25">
        <v>0</v>
      </c>
    </row>
    <row r="509" spans="1:12" x14ac:dyDescent="0.25">
      <c r="A509" s="6">
        <v>682</v>
      </c>
      <c r="B509" s="6">
        <v>79003</v>
      </c>
      <c r="C509" s="8" t="s">
        <v>382</v>
      </c>
      <c r="D509" s="25">
        <v>1.9595422</v>
      </c>
      <c r="E509" s="25">
        <v>0</v>
      </c>
      <c r="F509" s="25">
        <f>D509+E509</f>
        <v>1.9595422</v>
      </c>
      <c r="G509" s="25">
        <v>137.91190550000002</v>
      </c>
      <c r="H509" s="25">
        <v>3.0663422999999996</v>
      </c>
      <c r="I509" s="19" t="s">
        <v>1000</v>
      </c>
      <c r="J509" s="25">
        <v>215.11535981666665</v>
      </c>
      <c r="K509" s="25">
        <v>202.54246805371602</v>
      </c>
      <c r="L509" s="25">
        <v>0</v>
      </c>
    </row>
    <row r="510" spans="1:12" x14ac:dyDescent="0.25">
      <c r="A510" s="6">
        <v>78</v>
      </c>
      <c r="B510" s="6">
        <v>912</v>
      </c>
      <c r="C510" s="8" t="s">
        <v>267</v>
      </c>
      <c r="D510" s="25">
        <v>1.9497623000000002</v>
      </c>
      <c r="E510" s="25">
        <v>0</v>
      </c>
      <c r="F510" s="25">
        <f>D510+E510</f>
        <v>1.9497623000000002</v>
      </c>
      <c r="G510" s="25">
        <v>1.8769045000000002</v>
      </c>
      <c r="H510" s="25">
        <v>-14.7465776</v>
      </c>
      <c r="I510" s="19" t="s">
        <v>1000</v>
      </c>
      <c r="J510" s="25">
        <v>460.26180238333336</v>
      </c>
      <c r="K510" s="25">
        <v>453.56014738738003</v>
      </c>
      <c r="L510" s="25">
        <f t="shared" si="7"/>
        <v>241.65328997153557</v>
      </c>
    </row>
    <row r="511" spans="1:12" ht="30" x14ac:dyDescent="0.25">
      <c r="A511" s="33">
        <f>A510+1</f>
        <v>79</v>
      </c>
      <c r="B511" s="37">
        <v>50915</v>
      </c>
      <c r="C511" s="7" t="s">
        <v>1021</v>
      </c>
      <c r="D511" s="39">
        <v>1.9373347000000001</v>
      </c>
      <c r="E511" s="39">
        <v>0</v>
      </c>
      <c r="F511" s="39">
        <f>D511+E511</f>
        <v>1.9373347000000001</v>
      </c>
      <c r="G511" s="39">
        <v>3.7993074</v>
      </c>
      <c r="H511" s="39">
        <v>-69.041257099999996</v>
      </c>
      <c r="I511" s="19" t="s">
        <v>1000</v>
      </c>
      <c r="J511" s="39">
        <v>344.72230160833334</v>
      </c>
      <c r="K511" s="39">
        <v>307.67926607765401</v>
      </c>
      <c r="L511" s="25">
        <v>0</v>
      </c>
    </row>
    <row r="512" spans="1:12" x14ac:dyDescent="0.25">
      <c r="A512" s="6">
        <v>11</v>
      </c>
      <c r="B512" s="6">
        <v>14</v>
      </c>
      <c r="C512" s="8" t="s">
        <v>341</v>
      </c>
      <c r="D512" s="25">
        <v>1.9190029999999998</v>
      </c>
      <c r="E512" s="25">
        <v>0</v>
      </c>
      <c r="F512" s="25">
        <f>D512+E512</f>
        <v>1.9190029999999998</v>
      </c>
      <c r="G512" s="25">
        <v>69.714793</v>
      </c>
      <c r="H512" s="25">
        <v>29.757900200000002</v>
      </c>
      <c r="I512" s="19" t="s">
        <v>1000</v>
      </c>
      <c r="J512" s="25">
        <v>176.94329557500001</v>
      </c>
      <c r="K512" s="25">
        <v>175.42828600133299</v>
      </c>
      <c r="L512" s="25">
        <f t="shared" si="7"/>
        <v>2.5163710376552793</v>
      </c>
    </row>
    <row r="513" spans="1:12" x14ac:dyDescent="0.25">
      <c r="A513" s="6">
        <v>427</v>
      </c>
      <c r="B513" s="6">
        <v>23999</v>
      </c>
      <c r="C513" s="8" t="s">
        <v>738</v>
      </c>
      <c r="D513" s="25">
        <v>1.9116892000000001</v>
      </c>
      <c r="E513" s="25">
        <v>0</v>
      </c>
      <c r="F513" s="25">
        <f>D513+E513</f>
        <v>1.9116892000000001</v>
      </c>
      <c r="G513" s="25">
        <v>243.53492679999999</v>
      </c>
      <c r="H513" s="25">
        <v>69.393505700000006</v>
      </c>
      <c r="I513" s="19" t="s">
        <v>1000</v>
      </c>
      <c r="J513" s="25">
        <v>168.04789731666671</v>
      </c>
      <c r="K513" s="25">
        <v>206.28707696125599</v>
      </c>
      <c r="L513" s="25">
        <f t="shared" si="7"/>
        <v>0.84705335563907291</v>
      </c>
    </row>
    <row r="514" spans="1:12" x14ac:dyDescent="0.25">
      <c r="A514" s="6">
        <v>267</v>
      </c>
      <c r="B514" s="6">
        <v>5882</v>
      </c>
      <c r="C514" s="8" t="s">
        <v>110</v>
      </c>
      <c r="D514" s="25">
        <v>1.9065626999999998</v>
      </c>
      <c r="E514" s="25">
        <v>0</v>
      </c>
      <c r="F514" s="25">
        <f>D514+E514</f>
        <v>1.9065626999999998</v>
      </c>
      <c r="G514" s="25">
        <v>73.738492100000002</v>
      </c>
      <c r="H514" s="25">
        <v>-0.83475639999999995</v>
      </c>
      <c r="I514" s="19" t="s">
        <v>1000</v>
      </c>
      <c r="J514" s="25">
        <v>142.39416418333332</v>
      </c>
      <c r="K514" s="25">
        <v>152.348130560095</v>
      </c>
      <c r="L514" s="25">
        <f t="shared" si="7"/>
        <v>2.0660597500893974</v>
      </c>
    </row>
    <row r="515" spans="1:12" x14ac:dyDescent="0.25">
      <c r="A515" s="6">
        <v>877</v>
      </c>
      <c r="B515" s="6">
        <v>103121</v>
      </c>
      <c r="C515" s="8" t="s">
        <v>916</v>
      </c>
      <c r="D515" s="25">
        <v>1.9035595999999999</v>
      </c>
      <c r="E515" s="25">
        <v>0</v>
      </c>
      <c r="F515" s="25">
        <f>D515+E515</f>
        <v>1.9035595999999999</v>
      </c>
      <c r="G515" s="25">
        <v>56.5567682</v>
      </c>
      <c r="H515" s="25">
        <v>-3.9378517</v>
      </c>
      <c r="I515" s="19" t="s">
        <v>1000</v>
      </c>
      <c r="J515" s="25">
        <v>100.64040215</v>
      </c>
      <c r="K515" s="25">
        <v>96.803242550714998</v>
      </c>
      <c r="L515" s="25">
        <f t="shared" si="7"/>
        <v>1.7116119897161133</v>
      </c>
    </row>
    <row r="516" spans="1:12" x14ac:dyDescent="0.25">
      <c r="A516" s="6">
        <v>481</v>
      </c>
      <c r="B516" s="6">
        <v>32652</v>
      </c>
      <c r="C516" s="8" t="s">
        <v>508</v>
      </c>
      <c r="D516" s="25">
        <v>1.8854014000000001</v>
      </c>
      <c r="E516" s="25">
        <v>0</v>
      </c>
      <c r="F516" s="25">
        <f>D516+E516</f>
        <v>1.8854014000000001</v>
      </c>
      <c r="G516" s="25">
        <v>25.5013869</v>
      </c>
      <c r="H516" s="25">
        <v>-9.0534657000000003</v>
      </c>
      <c r="I516" s="19" t="s">
        <v>1000</v>
      </c>
      <c r="J516" s="25">
        <v>123.36434558333333</v>
      </c>
      <c r="K516" s="25">
        <v>130.507509586314</v>
      </c>
      <c r="L516" s="25">
        <f t="shared" si="7"/>
        <v>5.1176632117335545</v>
      </c>
    </row>
    <row r="517" spans="1:12" x14ac:dyDescent="0.25">
      <c r="A517" s="6">
        <v>213</v>
      </c>
      <c r="B517" s="6">
        <v>3515</v>
      </c>
      <c r="C517" s="8" t="s">
        <v>354</v>
      </c>
      <c r="D517" s="25">
        <v>1.8754203</v>
      </c>
      <c r="E517" s="25">
        <v>0</v>
      </c>
      <c r="F517" s="25">
        <f>D517+E517</f>
        <v>1.8754203</v>
      </c>
      <c r="G517" s="25">
        <v>228.46952300000001</v>
      </c>
      <c r="H517" s="25">
        <v>-340.14825520000005</v>
      </c>
      <c r="I517" s="19" t="s">
        <v>1000</v>
      </c>
      <c r="J517" s="25">
        <v>274.28753971666663</v>
      </c>
      <c r="K517" s="25">
        <v>405.89643454679197</v>
      </c>
      <c r="L517" s="25">
        <f t="shared" si="7"/>
        <v>1.7765889700167665</v>
      </c>
    </row>
    <row r="518" spans="1:12" x14ac:dyDescent="0.25">
      <c r="A518" s="6">
        <v>619</v>
      </c>
      <c r="B518" s="6">
        <v>61173</v>
      </c>
      <c r="C518" s="8" t="s">
        <v>813</v>
      </c>
      <c r="D518" s="25">
        <v>1.8746668</v>
      </c>
      <c r="E518" s="25">
        <v>0</v>
      </c>
      <c r="F518" s="25">
        <f>D518+E518</f>
        <v>1.8746668</v>
      </c>
      <c r="G518" s="25">
        <v>357.80408649999998</v>
      </c>
      <c r="H518" s="25">
        <v>294.2531295</v>
      </c>
      <c r="I518" s="19" t="s">
        <v>1000</v>
      </c>
      <c r="J518" s="25">
        <v>107.42882805833334</v>
      </c>
      <c r="K518" s="25">
        <v>400.22693179797204</v>
      </c>
      <c r="L518" s="25">
        <f t="shared" si="7"/>
        <v>1.1185644516052</v>
      </c>
    </row>
    <row r="519" spans="1:12" x14ac:dyDescent="0.25">
      <c r="A519" s="6">
        <v>805</v>
      </c>
      <c r="B519" s="6">
        <v>93359</v>
      </c>
      <c r="C519" s="8" t="s">
        <v>880</v>
      </c>
      <c r="D519" s="25">
        <v>1.8594542999999999</v>
      </c>
      <c r="E519" s="25">
        <v>0</v>
      </c>
      <c r="F519" s="25">
        <f>D519+E519</f>
        <v>1.8594542999999999</v>
      </c>
      <c r="G519" s="25">
        <v>24.018162499999999</v>
      </c>
      <c r="H519" s="25">
        <v>-47.738363600000007</v>
      </c>
      <c r="I519" s="19" t="s">
        <v>1000</v>
      </c>
      <c r="J519" s="25">
        <v>145.44334973333332</v>
      </c>
      <c r="K519" s="25">
        <v>129.362495049264</v>
      </c>
      <c r="L519" s="25">
        <v>0</v>
      </c>
    </row>
    <row r="520" spans="1:12" x14ac:dyDescent="0.25">
      <c r="A520" s="6">
        <v>713</v>
      </c>
      <c r="B520" s="6">
        <v>82588</v>
      </c>
      <c r="C520" s="8" t="s">
        <v>845</v>
      </c>
      <c r="D520" s="25">
        <v>1.8252645000000001</v>
      </c>
      <c r="E520" s="25">
        <v>0</v>
      </c>
      <c r="F520" s="25">
        <f>D520+E520</f>
        <v>1.8252645000000001</v>
      </c>
      <c r="G520" s="25">
        <v>617.82412190000002</v>
      </c>
      <c r="H520" s="25">
        <v>327.39038219999998</v>
      </c>
      <c r="I520" s="19" t="s">
        <v>1000</v>
      </c>
      <c r="J520" s="25">
        <v>109.63864965</v>
      </c>
      <c r="K520" s="25">
        <v>312.25029302473001</v>
      </c>
      <c r="L520" s="25">
        <f t="shared" ref="L520:L581" si="8">K520/G520</f>
        <v>0.50540320773566416</v>
      </c>
    </row>
    <row r="521" spans="1:12" x14ac:dyDescent="0.25">
      <c r="A521" s="6">
        <v>592</v>
      </c>
      <c r="B521" s="6">
        <v>52978</v>
      </c>
      <c r="C521" s="8" t="s">
        <v>806</v>
      </c>
      <c r="D521" s="25">
        <v>1.8179566</v>
      </c>
      <c r="E521" s="25">
        <v>0</v>
      </c>
      <c r="F521" s="25">
        <f>D521+E521</f>
        <v>1.8179566</v>
      </c>
      <c r="G521" s="25">
        <v>31.412766400000002</v>
      </c>
      <c r="H521" s="25">
        <v>-12.8706423</v>
      </c>
      <c r="I521" s="19" t="s">
        <v>1000</v>
      </c>
      <c r="J521" s="25">
        <v>141.50630691666666</v>
      </c>
      <c r="K521" s="25">
        <v>142.97205957849999</v>
      </c>
      <c r="L521" s="25">
        <f t="shared" si="8"/>
        <v>4.5513998276350467</v>
      </c>
    </row>
    <row r="522" spans="1:12" x14ac:dyDescent="0.25">
      <c r="A522" s="6">
        <v>609</v>
      </c>
      <c r="B522" s="6">
        <v>58314</v>
      </c>
      <c r="C522" s="8" t="s">
        <v>809</v>
      </c>
      <c r="D522" s="25">
        <v>1.8177439000000002</v>
      </c>
      <c r="E522" s="25">
        <v>0</v>
      </c>
      <c r="F522" s="25">
        <f>D522+E522</f>
        <v>1.8177439000000002</v>
      </c>
      <c r="G522" s="25">
        <v>112.4355132</v>
      </c>
      <c r="H522" s="25">
        <v>60.411671300000002</v>
      </c>
      <c r="I522" s="19" t="s">
        <v>1000</v>
      </c>
      <c r="J522" s="25">
        <v>170.21644950833331</v>
      </c>
      <c r="K522" s="25">
        <v>221.14148155751198</v>
      </c>
      <c r="L522" s="25">
        <v>0</v>
      </c>
    </row>
    <row r="523" spans="1:12" x14ac:dyDescent="0.25">
      <c r="A523" s="6">
        <v>329</v>
      </c>
      <c r="B523" s="6">
        <v>11572</v>
      </c>
      <c r="C523" s="8" t="s">
        <v>475</v>
      </c>
      <c r="D523" s="25">
        <v>1.7921315</v>
      </c>
      <c r="E523" s="25">
        <v>0</v>
      </c>
      <c r="F523" s="25">
        <f>D523+E523</f>
        <v>1.7921315</v>
      </c>
      <c r="G523" s="25">
        <v>7.1592331999999992</v>
      </c>
      <c r="H523" s="25">
        <v>-117.16563269999999</v>
      </c>
      <c r="I523" s="19" t="s">
        <v>1000</v>
      </c>
      <c r="J523" s="25">
        <v>126.864471325</v>
      </c>
      <c r="K523" s="25">
        <v>62.737071475809003</v>
      </c>
      <c r="L523" s="25">
        <f t="shared" si="8"/>
        <v>8.7630993045189545</v>
      </c>
    </row>
    <row r="524" spans="1:12" x14ac:dyDescent="0.25">
      <c r="A524" s="6">
        <v>436</v>
      </c>
      <c r="B524" s="6">
        <v>25796</v>
      </c>
      <c r="C524" s="8" t="s">
        <v>743</v>
      </c>
      <c r="D524" s="25">
        <v>1.7693574999999999</v>
      </c>
      <c r="E524" s="25">
        <v>0</v>
      </c>
      <c r="F524" s="25">
        <f>D524+E524</f>
        <v>1.7693574999999999</v>
      </c>
      <c r="G524" s="25">
        <v>75.426946600000008</v>
      </c>
      <c r="H524" s="25">
        <v>-13.037892599999999</v>
      </c>
      <c r="I524" s="19" t="s">
        <v>1000</v>
      </c>
      <c r="J524" s="25">
        <v>130.32947689166667</v>
      </c>
      <c r="K524" s="25">
        <v>117.73683551929699</v>
      </c>
      <c r="L524" s="25">
        <f t="shared" si="8"/>
        <v>1.5609386409829424</v>
      </c>
    </row>
    <row r="525" spans="1:12" x14ac:dyDescent="0.25">
      <c r="A525" s="6">
        <v>855</v>
      </c>
      <c r="B525" s="6">
        <v>99809</v>
      </c>
      <c r="C525" s="8" t="s">
        <v>587</v>
      </c>
      <c r="D525" s="25">
        <v>1.7616469000000001</v>
      </c>
      <c r="E525" s="25">
        <v>0</v>
      </c>
      <c r="F525" s="25">
        <f>D525+E525</f>
        <v>1.7616469000000001</v>
      </c>
      <c r="G525" s="25">
        <v>0</v>
      </c>
      <c r="H525" s="25">
        <v>0</v>
      </c>
      <c r="I525" s="19" t="s">
        <v>1000</v>
      </c>
      <c r="J525" s="25">
        <v>264.72885440833329</v>
      </c>
      <c r="K525" s="25">
        <v>271.27952969310996</v>
      </c>
      <c r="L525" s="25" t="e">
        <f t="shared" si="8"/>
        <v>#DIV/0!</v>
      </c>
    </row>
    <row r="526" spans="1:12" x14ac:dyDescent="0.25">
      <c r="A526" s="6">
        <v>62</v>
      </c>
      <c r="B526" s="6">
        <v>654</v>
      </c>
      <c r="C526" s="8" t="s">
        <v>44</v>
      </c>
      <c r="D526" s="25">
        <v>1.7512189000000002</v>
      </c>
      <c r="E526" s="25">
        <v>0</v>
      </c>
      <c r="F526" s="25">
        <f>D526+E526</f>
        <v>1.7512189000000002</v>
      </c>
      <c r="G526" s="25">
        <v>7805.7220278999994</v>
      </c>
      <c r="H526" s="25">
        <v>-19.715806399999998</v>
      </c>
      <c r="I526" s="19" t="s">
        <v>1000</v>
      </c>
      <c r="J526" s="25">
        <v>457.23099559166673</v>
      </c>
      <c r="K526" s="25">
        <v>181.63748066165101</v>
      </c>
      <c r="L526" s="25">
        <f t="shared" si="8"/>
        <v>2.3269785935551381E-2</v>
      </c>
    </row>
    <row r="527" spans="1:12" x14ac:dyDescent="0.25">
      <c r="A527" s="6">
        <v>922</v>
      </c>
      <c r="B527" s="6">
        <v>110282</v>
      </c>
      <c r="C527" s="8" t="s">
        <v>608</v>
      </c>
      <c r="D527" s="25">
        <v>1.7472183999999999</v>
      </c>
      <c r="E527" s="25">
        <v>0</v>
      </c>
      <c r="F527" s="25">
        <f>D527+E527</f>
        <v>1.7472183999999999</v>
      </c>
      <c r="G527" s="25">
        <v>5.7332853000000004</v>
      </c>
      <c r="H527" s="25">
        <v>-24.7679796</v>
      </c>
      <c r="I527" s="19" t="s">
        <v>1000</v>
      </c>
      <c r="J527" s="25">
        <v>181.5943225</v>
      </c>
      <c r="K527" s="25">
        <v>175.31756774440402</v>
      </c>
      <c r="L527" s="25">
        <f t="shared" si="8"/>
        <v>30.578901724008748</v>
      </c>
    </row>
    <row r="528" spans="1:12" x14ac:dyDescent="0.25">
      <c r="A528" s="6">
        <v>565</v>
      </c>
      <c r="B528" s="6">
        <v>49094</v>
      </c>
      <c r="C528" s="8" t="s">
        <v>796</v>
      </c>
      <c r="D528" s="25">
        <v>1.7468644</v>
      </c>
      <c r="E528" s="25">
        <v>0</v>
      </c>
      <c r="F528" s="25">
        <f>D528+E528</f>
        <v>1.7468644</v>
      </c>
      <c r="G528" s="25">
        <v>28.675454300000002</v>
      </c>
      <c r="H528" s="25">
        <v>-0.76864490000000008</v>
      </c>
      <c r="I528" s="19" t="s">
        <v>1000</v>
      </c>
      <c r="J528" s="25">
        <v>173.95175055833332</v>
      </c>
      <c r="K528" s="25">
        <v>171.54960081118199</v>
      </c>
      <c r="L528" s="25">
        <f t="shared" si="8"/>
        <v>5.9824545067863832</v>
      </c>
    </row>
    <row r="529" spans="1:12" x14ac:dyDescent="0.25">
      <c r="A529" s="6">
        <v>193</v>
      </c>
      <c r="B529" s="6">
        <v>3090</v>
      </c>
      <c r="C529" s="8" t="s">
        <v>652</v>
      </c>
      <c r="D529" s="25">
        <v>1.7313720000000001</v>
      </c>
      <c r="E529" s="25">
        <v>0</v>
      </c>
      <c r="F529" s="25">
        <f>D529+E529</f>
        <v>1.7313720000000001</v>
      </c>
      <c r="G529" s="25">
        <v>1783.9699931</v>
      </c>
      <c r="H529" s="25">
        <v>-26.115740600000002</v>
      </c>
      <c r="I529" s="19" t="s">
        <v>1000</v>
      </c>
      <c r="J529" s="25">
        <v>270.31412939166665</v>
      </c>
      <c r="K529" s="25">
        <v>192.74751121941398</v>
      </c>
      <c r="L529" s="25">
        <v>0</v>
      </c>
    </row>
    <row r="530" spans="1:12" x14ac:dyDescent="0.25">
      <c r="A530" s="6">
        <v>606</v>
      </c>
      <c r="B530" s="6">
        <v>56958</v>
      </c>
      <c r="C530" s="8" t="s">
        <v>537</v>
      </c>
      <c r="D530" s="25">
        <v>1.7206984000000001</v>
      </c>
      <c r="E530" s="25">
        <v>0</v>
      </c>
      <c r="F530" s="25">
        <f>D530+E530</f>
        <v>1.7206984000000001</v>
      </c>
      <c r="G530" s="25">
        <v>39.7702071</v>
      </c>
      <c r="H530" s="25">
        <v>-861.68381840000006</v>
      </c>
      <c r="I530" s="19" t="s">
        <v>1000</v>
      </c>
      <c r="J530" s="25">
        <v>1418.0025389916668</v>
      </c>
      <c r="K530" s="25">
        <v>812.30322390047888</v>
      </c>
      <c r="L530" s="25">
        <f t="shared" si="8"/>
        <v>20.42491812672705</v>
      </c>
    </row>
    <row r="531" spans="1:12" x14ac:dyDescent="0.25">
      <c r="A531" s="6">
        <v>700</v>
      </c>
      <c r="B531" s="6">
        <v>81649</v>
      </c>
      <c r="C531" s="8" t="s">
        <v>839</v>
      </c>
      <c r="D531" s="25">
        <v>1.7091138000000001</v>
      </c>
      <c r="E531" s="25">
        <v>0</v>
      </c>
      <c r="F531" s="25">
        <f>D531+E531</f>
        <v>1.7091138000000001</v>
      </c>
      <c r="G531" s="25">
        <v>75.740384900000009</v>
      </c>
      <c r="H531" s="25">
        <v>24.771266499999999</v>
      </c>
      <c r="I531" s="19" t="s">
        <v>1000</v>
      </c>
      <c r="J531" s="25">
        <v>125.32850755833333</v>
      </c>
      <c r="K531" s="25">
        <v>134.834465120472</v>
      </c>
      <c r="L531" s="25">
        <f t="shared" si="8"/>
        <v>1.7802189056537523</v>
      </c>
    </row>
    <row r="532" spans="1:12" x14ac:dyDescent="0.25">
      <c r="A532" s="6">
        <v>435</v>
      </c>
      <c r="B532" s="6">
        <v>25715</v>
      </c>
      <c r="C532" s="8" t="s">
        <v>742</v>
      </c>
      <c r="D532" s="25">
        <v>1.7038627</v>
      </c>
      <c r="E532" s="25">
        <v>0</v>
      </c>
      <c r="F532" s="25">
        <f>D532+E532</f>
        <v>1.7038627</v>
      </c>
      <c r="G532" s="25">
        <v>34.820606499999997</v>
      </c>
      <c r="H532" s="25">
        <v>-78.532099700000003</v>
      </c>
      <c r="I532" s="19" t="s">
        <v>1000</v>
      </c>
      <c r="J532" s="25">
        <v>140.54085131666665</v>
      </c>
      <c r="K532" s="25">
        <v>112.65546445303099</v>
      </c>
      <c r="L532" s="25">
        <f t="shared" si="8"/>
        <v>3.2353102308264217</v>
      </c>
    </row>
    <row r="533" spans="1:12" x14ac:dyDescent="0.25">
      <c r="A533" s="6">
        <v>579</v>
      </c>
      <c r="B533" s="6">
        <v>51053</v>
      </c>
      <c r="C533" s="8" t="s">
        <v>317</v>
      </c>
      <c r="D533" s="25">
        <v>1.6911501999999998</v>
      </c>
      <c r="E533" s="25">
        <v>0</v>
      </c>
      <c r="F533" s="25">
        <f>D533+E533</f>
        <v>1.6911501999999998</v>
      </c>
      <c r="G533" s="25">
        <v>15.9689148</v>
      </c>
      <c r="H533" s="25">
        <v>-278.51373430000001</v>
      </c>
      <c r="I533" s="19" t="s">
        <v>1000</v>
      </c>
      <c r="J533" s="25">
        <v>495.56605136666661</v>
      </c>
      <c r="K533" s="25">
        <v>404.77418470062702</v>
      </c>
      <c r="L533" s="25">
        <f t="shared" si="8"/>
        <v>25.347632558013711</v>
      </c>
    </row>
    <row r="534" spans="1:12" x14ac:dyDescent="0.25">
      <c r="A534" s="6">
        <v>800</v>
      </c>
      <c r="B534" s="6">
        <v>91019</v>
      </c>
      <c r="C534" s="8" t="s">
        <v>576</v>
      </c>
      <c r="D534" s="25">
        <v>1.6708054999999999</v>
      </c>
      <c r="E534" s="25">
        <v>0</v>
      </c>
      <c r="F534" s="25">
        <f>D534+E534</f>
        <v>1.6708054999999999</v>
      </c>
      <c r="G534" s="25">
        <v>27.160041499999998</v>
      </c>
      <c r="H534" s="25">
        <v>-35.0348507</v>
      </c>
      <c r="I534" s="19" t="s">
        <v>1000</v>
      </c>
      <c r="J534" s="25">
        <v>172.41164047499998</v>
      </c>
      <c r="K534" s="25">
        <v>149.728362277336</v>
      </c>
      <c r="L534" s="25">
        <f t="shared" si="8"/>
        <v>5.5128178753827015</v>
      </c>
    </row>
    <row r="535" spans="1:12" x14ac:dyDescent="0.25">
      <c r="A535" s="6">
        <v>255</v>
      </c>
      <c r="B535" s="6">
        <v>5388</v>
      </c>
      <c r="C535" s="8" t="s">
        <v>673</v>
      </c>
      <c r="D535" s="25">
        <v>1.6338253</v>
      </c>
      <c r="E535" s="25">
        <v>0</v>
      </c>
      <c r="F535" s="25">
        <f>D535+E535</f>
        <v>1.6338253</v>
      </c>
      <c r="G535" s="25">
        <v>12.4796548</v>
      </c>
      <c r="H535" s="25">
        <v>-15.974357900000001</v>
      </c>
      <c r="I535" s="19" t="s">
        <v>1000</v>
      </c>
      <c r="J535" s="25">
        <v>233.76678260833333</v>
      </c>
      <c r="K535" s="25">
        <v>225.16308155972001</v>
      </c>
      <c r="L535" s="25">
        <f t="shared" si="8"/>
        <v>18.042412644276027</v>
      </c>
    </row>
    <row r="536" spans="1:12" x14ac:dyDescent="0.25">
      <c r="A536" s="6">
        <v>178</v>
      </c>
      <c r="B536" s="6">
        <v>2590</v>
      </c>
      <c r="C536" s="8" t="s">
        <v>445</v>
      </c>
      <c r="D536" s="25">
        <v>1.6305522000000001</v>
      </c>
      <c r="E536" s="25">
        <v>0</v>
      </c>
      <c r="F536" s="25">
        <f>D536+E536</f>
        <v>1.6305522000000001</v>
      </c>
      <c r="G536" s="25">
        <v>3.6475531000000001</v>
      </c>
      <c r="H536" s="25">
        <v>-40.6219052</v>
      </c>
      <c r="I536" s="19" t="s">
        <v>1000</v>
      </c>
      <c r="J536" s="25">
        <v>195.78623290833335</v>
      </c>
      <c r="K536" s="25">
        <v>184.37215303374001</v>
      </c>
      <c r="L536" s="25">
        <f t="shared" si="8"/>
        <v>50.546804386134916</v>
      </c>
    </row>
    <row r="537" spans="1:12" x14ac:dyDescent="0.25">
      <c r="A537" s="6">
        <v>281</v>
      </c>
      <c r="B537" s="6">
        <v>6714</v>
      </c>
      <c r="C537" s="8" t="s">
        <v>683</v>
      </c>
      <c r="D537" s="25">
        <v>1.6280432</v>
      </c>
      <c r="E537" s="25">
        <v>0</v>
      </c>
      <c r="F537" s="25">
        <f>D537+E537</f>
        <v>1.6280432</v>
      </c>
      <c r="G537" s="25">
        <v>383.585826</v>
      </c>
      <c r="H537" s="25">
        <v>277.1260613</v>
      </c>
      <c r="I537" s="19" t="s">
        <v>1000</v>
      </c>
      <c r="J537" s="25">
        <v>133.14441662499999</v>
      </c>
      <c r="K537" s="25">
        <v>317.28100550554001</v>
      </c>
      <c r="L537" s="25">
        <v>0</v>
      </c>
    </row>
    <row r="538" spans="1:12" x14ac:dyDescent="0.25">
      <c r="A538" s="6">
        <v>331</v>
      </c>
      <c r="B538" s="6">
        <v>11694</v>
      </c>
      <c r="C538" s="8" t="s">
        <v>476</v>
      </c>
      <c r="D538" s="25">
        <v>1.6103585999999999</v>
      </c>
      <c r="E538" s="25">
        <v>0</v>
      </c>
      <c r="F538" s="25">
        <f>D538+E538</f>
        <v>1.6103585999999999</v>
      </c>
      <c r="G538" s="25">
        <v>32.3892229</v>
      </c>
      <c r="H538" s="25">
        <v>-18.380687200000001</v>
      </c>
      <c r="I538" s="19" t="s">
        <v>1000</v>
      </c>
      <c r="J538" s="25">
        <v>183.58919320833334</v>
      </c>
      <c r="K538" s="25">
        <v>185.99894056937401</v>
      </c>
      <c r="L538" s="25">
        <v>0</v>
      </c>
    </row>
    <row r="539" spans="1:12" x14ac:dyDescent="0.25">
      <c r="A539" s="6">
        <v>312</v>
      </c>
      <c r="B539" s="6">
        <v>9794</v>
      </c>
      <c r="C539" s="8" t="s">
        <v>694</v>
      </c>
      <c r="D539" s="25">
        <v>1.6046125</v>
      </c>
      <c r="E539" s="25">
        <v>0</v>
      </c>
      <c r="F539" s="25">
        <f>D539+E539</f>
        <v>1.6046125</v>
      </c>
      <c r="G539" s="25">
        <v>30.864419599999998</v>
      </c>
      <c r="H539" s="25">
        <v>-22.785496500000001</v>
      </c>
      <c r="I539" s="19" t="s">
        <v>1000</v>
      </c>
      <c r="J539" s="25">
        <v>126.23211011666669</v>
      </c>
      <c r="K539" s="25">
        <v>104.988073869715</v>
      </c>
      <c r="L539" s="25">
        <v>0</v>
      </c>
    </row>
    <row r="540" spans="1:12" x14ac:dyDescent="0.25">
      <c r="A540" s="6">
        <v>828</v>
      </c>
      <c r="B540" s="6">
        <v>96139</v>
      </c>
      <c r="C540" s="8" t="s">
        <v>580</v>
      </c>
      <c r="D540" s="25">
        <v>1.5777322</v>
      </c>
      <c r="E540" s="25">
        <v>0</v>
      </c>
      <c r="F540" s="25">
        <f>D540+E540</f>
        <v>1.5777322</v>
      </c>
      <c r="G540" s="25">
        <v>6.7</v>
      </c>
      <c r="H540" s="25">
        <v>-50.301861600000002</v>
      </c>
      <c r="I540" s="19" t="s">
        <v>1000</v>
      </c>
      <c r="J540" s="25">
        <v>126.30459374166665</v>
      </c>
      <c r="K540" s="25">
        <v>96.330468373157998</v>
      </c>
      <c r="L540" s="25">
        <f t="shared" si="8"/>
        <v>14.37768184674</v>
      </c>
    </row>
    <row r="541" spans="1:12" x14ac:dyDescent="0.25">
      <c r="A541" s="6">
        <v>344</v>
      </c>
      <c r="B541" s="6">
        <v>12437</v>
      </c>
      <c r="C541" s="8" t="s">
        <v>708</v>
      </c>
      <c r="D541" s="25">
        <v>1.5697835999999998</v>
      </c>
      <c r="E541" s="25">
        <v>0</v>
      </c>
      <c r="F541" s="25">
        <f>D541+E541</f>
        <v>1.5697835999999998</v>
      </c>
      <c r="G541" s="25">
        <v>31.652577000000001</v>
      </c>
      <c r="H541" s="25">
        <v>-2.0604973000000002</v>
      </c>
      <c r="I541" s="19" t="s">
        <v>1000</v>
      </c>
      <c r="J541" s="25">
        <v>138.25903921666668</v>
      </c>
      <c r="K541" s="25">
        <v>130.679905527004</v>
      </c>
      <c r="L541" s="25">
        <f t="shared" si="8"/>
        <v>4.1285708120069966</v>
      </c>
    </row>
    <row r="542" spans="1:12" x14ac:dyDescent="0.25">
      <c r="A542" s="6">
        <v>160</v>
      </c>
      <c r="B542" s="6">
        <v>2283</v>
      </c>
      <c r="C542" s="8" t="s">
        <v>278</v>
      </c>
      <c r="D542" s="25">
        <v>1.5621434000000001</v>
      </c>
      <c r="E542" s="25">
        <v>0</v>
      </c>
      <c r="F542" s="25">
        <f>D542+E542</f>
        <v>1.5621434000000001</v>
      </c>
      <c r="G542" s="25">
        <v>22.166233800000001</v>
      </c>
      <c r="H542" s="25">
        <v>-99.179251199999996</v>
      </c>
      <c r="I542" s="19" t="s">
        <v>1000</v>
      </c>
      <c r="J542" s="25">
        <v>234.38724323333335</v>
      </c>
      <c r="K542" s="25">
        <v>184.404996219569</v>
      </c>
      <c r="L542" s="25">
        <f t="shared" si="8"/>
        <v>8.319184841385594</v>
      </c>
    </row>
    <row r="543" spans="1:12" x14ac:dyDescent="0.25">
      <c r="A543" s="6">
        <v>530</v>
      </c>
      <c r="B543" s="6">
        <v>41541</v>
      </c>
      <c r="C543" s="8" t="s">
        <v>784</v>
      </c>
      <c r="D543" s="25">
        <v>1.5588206</v>
      </c>
      <c r="E543" s="25">
        <v>0</v>
      </c>
      <c r="F543" s="25">
        <f>D543+E543</f>
        <v>1.5588206</v>
      </c>
      <c r="G543" s="25">
        <v>91.674286500000008</v>
      </c>
      <c r="H543" s="25">
        <v>71.429120499999996</v>
      </c>
      <c r="I543" s="19" t="s">
        <v>1000</v>
      </c>
      <c r="J543" s="25">
        <v>49.110394599999999</v>
      </c>
      <c r="K543" s="25">
        <v>112.134088256946</v>
      </c>
      <c r="L543" s="25">
        <v>0</v>
      </c>
    </row>
    <row r="544" spans="1:12" x14ac:dyDescent="0.25">
      <c r="A544" s="6">
        <v>951</v>
      </c>
      <c r="B544" s="6">
        <v>117143</v>
      </c>
      <c r="C544" s="8" t="s">
        <v>963</v>
      </c>
      <c r="D544" s="25">
        <v>1.5482442000000001</v>
      </c>
      <c r="E544" s="25">
        <v>0</v>
      </c>
      <c r="F544" s="25">
        <f>D544+E544</f>
        <v>1.5482442000000001</v>
      </c>
      <c r="G544" s="25">
        <v>64.888590499999992</v>
      </c>
      <c r="H544" s="25">
        <v>11.7093772</v>
      </c>
      <c r="I544" s="19" t="s">
        <v>1000</v>
      </c>
      <c r="J544" s="25">
        <v>186.86229268333335</v>
      </c>
      <c r="K544" s="25">
        <v>195.42991659311201</v>
      </c>
      <c r="L544" s="25">
        <f t="shared" si="8"/>
        <v>3.0117762627793869</v>
      </c>
    </row>
    <row r="545" spans="1:12" x14ac:dyDescent="0.25">
      <c r="A545" s="6">
        <v>320</v>
      </c>
      <c r="B545" s="6">
        <v>10565</v>
      </c>
      <c r="C545" s="8" t="s">
        <v>697</v>
      </c>
      <c r="D545" s="25">
        <v>1.4926298</v>
      </c>
      <c r="E545" s="25">
        <v>0</v>
      </c>
      <c r="F545" s="25">
        <f>D545+E545</f>
        <v>1.4926298</v>
      </c>
      <c r="G545" s="25">
        <v>77.270434299999991</v>
      </c>
      <c r="H545" s="25">
        <v>-36.752160499999995</v>
      </c>
      <c r="I545" s="19" t="s">
        <v>1000</v>
      </c>
      <c r="J545" s="25">
        <v>87.87496319166668</v>
      </c>
      <c r="K545" s="25">
        <v>65.257857137874993</v>
      </c>
      <c r="L545" s="25">
        <v>0</v>
      </c>
    </row>
    <row r="546" spans="1:12" x14ac:dyDescent="0.25">
      <c r="A546" s="6">
        <v>870</v>
      </c>
      <c r="B546" s="6">
        <v>102338</v>
      </c>
      <c r="C546" s="8" t="s">
        <v>913</v>
      </c>
      <c r="D546" s="25">
        <v>1.4912737</v>
      </c>
      <c r="E546" s="25">
        <v>0</v>
      </c>
      <c r="F546" s="25">
        <f>D546+E546</f>
        <v>1.4912737</v>
      </c>
      <c r="G546" s="25">
        <v>54.404909500000002</v>
      </c>
      <c r="H546" s="25">
        <v>31.6892496</v>
      </c>
      <c r="I546" s="19" t="s">
        <v>1000</v>
      </c>
      <c r="J546" s="25">
        <v>148.48589081666665</v>
      </c>
      <c r="K546" s="25">
        <v>159.642587497042</v>
      </c>
      <c r="L546" s="25">
        <v>0</v>
      </c>
    </row>
    <row r="547" spans="1:12" x14ac:dyDescent="0.25">
      <c r="A547" s="6">
        <v>563</v>
      </c>
      <c r="B547" s="6">
        <v>48991</v>
      </c>
      <c r="C547" s="8" t="s">
        <v>528</v>
      </c>
      <c r="D547" s="25">
        <v>1.4828114000000001</v>
      </c>
      <c r="E547" s="25">
        <v>0</v>
      </c>
      <c r="F547" s="25">
        <f>D547+E547</f>
        <v>1.4828114000000001</v>
      </c>
      <c r="G547" s="25">
        <v>28.972739000000001</v>
      </c>
      <c r="H547" s="25">
        <v>-53.489115300000002</v>
      </c>
      <c r="I547" s="19" t="s">
        <v>1000</v>
      </c>
      <c r="J547" s="25">
        <v>151.55483846666667</v>
      </c>
      <c r="K547" s="25">
        <v>136.08672366198101</v>
      </c>
      <c r="L547" s="25">
        <f t="shared" si="8"/>
        <v>4.697061042864501</v>
      </c>
    </row>
    <row r="548" spans="1:12" x14ac:dyDescent="0.25">
      <c r="A548" s="6">
        <v>203</v>
      </c>
      <c r="B548" s="6">
        <v>3305</v>
      </c>
      <c r="C548" s="8" t="s">
        <v>655</v>
      </c>
      <c r="D548" s="25">
        <v>1.4528373000000001</v>
      </c>
      <c r="E548" s="25">
        <v>0</v>
      </c>
      <c r="F548" s="25">
        <f>D548+E548</f>
        <v>1.4528373000000001</v>
      </c>
      <c r="G548" s="25">
        <v>121.2228939</v>
      </c>
      <c r="H548" s="25">
        <v>71.284330699999998</v>
      </c>
      <c r="I548" s="19" t="s">
        <v>1000</v>
      </c>
      <c r="J548" s="25">
        <v>137.35773280833331</v>
      </c>
      <c r="K548" s="25">
        <v>154.954379137487</v>
      </c>
      <c r="L548" s="25">
        <f t="shared" si="8"/>
        <v>1.2782600229401633</v>
      </c>
    </row>
    <row r="549" spans="1:12" x14ac:dyDescent="0.25">
      <c r="A549" s="6">
        <v>83</v>
      </c>
      <c r="B549" s="6">
        <v>952</v>
      </c>
      <c r="C549" s="8" t="s">
        <v>628</v>
      </c>
      <c r="D549" s="25">
        <v>1.4495498999999998</v>
      </c>
      <c r="E549" s="25">
        <v>0</v>
      </c>
      <c r="F549" s="25">
        <f>D549+E549</f>
        <v>1.4495498999999998</v>
      </c>
      <c r="G549" s="25">
        <v>41.2119967</v>
      </c>
      <c r="H549" s="25">
        <v>19.211451100000001</v>
      </c>
      <c r="I549" s="19" t="s">
        <v>1000</v>
      </c>
      <c r="J549" s="25">
        <v>180.27101489166665</v>
      </c>
      <c r="K549" s="25">
        <v>182.031053197419</v>
      </c>
      <c r="L549" s="25">
        <f t="shared" si="8"/>
        <v>4.4169433119802957</v>
      </c>
    </row>
    <row r="550" spans="1:12" x14ac:dyDescent="0.25">
      <c r="A550" s="6">
        <v>410</v>
      </c>
      <c r="B550" s="6">
        <v>20995</v>
      </c>
      <c r="C550" s="8" t="s">
        <v>142</v>
      </c>
      <c r="D550" s="25">
        <v>1.4452635999999999</v>
      </c>
      <c r="E550" s="25">
        <v>0</v>
      </c>
      <c r="F550" s="25">
        <f>D550+E550</f>
        <v>1.4452635999999999</v>
      </c>
      <c r="G550" s="25">
        <v>23531.068435000001</v>
      </c>
      <c r="H550" s="25">
        <v>-58.625066100000005</v>
      </c>
      <c r="I550" s="19" t="s">
        <v>1000</v>
      </c>
      <c r="J550" s="25">
        <v>2556.3779903333334</v>
      </c>
      <c r="K550" s="25">
        <v>1078.1928066277931</v>
      </c>
      <c r="L550" s="25">
        <f t="shared" si="8"/>
        <v>4.5819968167025264E-2</v>
      </c>
    </row>
    <row r="551" spans="1:12" x14ac:dyDescent="0.25">
      <c r="A551" s="6">
        <v>373</v>
      </c>
      <c r="B551" s="6">
        <v>15423</v>
      </c>
      <c r="C551" s="8" t="s">
        <v>716</v>
      </c>
      <c r="D551" s="25">
        <v>1.4281048999999999</v>
      </c>
      <c r="E551" s="25">
        <v>0</v>
      </c>
      <c r="F551" s="25">
        <f>D551+E551</f>
        <v>1.4281048999999999</v>
      </c>
      <c r="G551" s="25">
        <v>0</v>
      </c>
      <c r="H551" s="25">
        <v>-133.3057665</v>
      </c>
      <c r="I551" s="19" t="s">
        <v>1000</v>
      </c>
      <c r="J551" s="25">
        <v>109.01869415833333</v>
      </c>
      <c r="K551" s="25">
        <v>15.948058321242</v>
      </c>
      <c r="L551" s="25" t="e">
        <f t="shared" si="8"/>
        <v>#DIV/0!</v>
      </c>
    </row>
    <row r="552" spans="1:12" x14ac:dyDescent="0.25">
      <c r="A552" s="6">
        <v>688</v>
      </c>
      <c r="B552" s="6">
        <v>80121</v>
      </c>
      <c r="C552" s="8" t="s">
        <v>837</v>
      </c>
      <c r="D552" s="25">
        <v>1.4171157999999999</v>
      </c>
      <c r="E552" s="25">
        <v>0</v>
      </c>
      <c r="F552" s="25">
        <f>D552+E552</f>
        <v>1.4171157999999999</v>
      </c>
      <c r="G552" s="25">
        <v>381.63671869999996</v>
      </c>
      <c r="H552" s="25">
        <v>228.93032260000001</v>
      </c>
      <c r="I552" s="19" t="s">
        <v>1000</v>
      </c>
      <c r="J552" s="25">
        <v>129.18613507500001</v>
      </c>
      <c r="K552" s="25">
        <v>234.20493339419201</v>
      </c>
      <c r="L552" s="25">
        <f t="shared" si="8"/>
        <v>0.6136855336980761</v>
      </c>
    </row>
    <row r="553" spans="1:12" x14ac:dyDescent="0.25">
      <c r="A553" s="6">
        <v>214</v>
      </c>
      <c r="B553" s="6">
        <v>3517</v>
      </c>
      <c r="C553" s="8" t="s">
        <v>661</v>
      </c>
      <c r="D553" s="25">
        <v>1.4169227</v>
      </c>
      <c r="E553" s="25">
        <v>0</v>
      </c>
      <c r="F553" s="25">
        <f>D553+E553</f>
        <v>1.4169227</v>
      </c>
      <c r="G553" s="25">
        <v>9.9385876999999994</v>
      </c>
      <c r="H553" s="25">
        <v>-23.039494900000001</v>
      </c>
      <c r="I553" s="19" t="s">
        <v>1000</v>
      </c>
      <c r="J553" s="25">
        <v>195.47345868333332</v>
      </c>
      <c r="K553" s="25">
        <v>184.32164034563002</v>
      </c>
      <c r="L553" s="25">
        <f t="shared" si="8"/>
        <v>18.546059652482619</v>
      </c>
    </row>
    <row r="554" spans="1:12" x14ac:dyDescent="0.25">
      <c r="A554" s="6">
        <v>879</v>
      </c>
      <c r="B554" s="6">
        <v>103168</v>
      </c>
      <c r="C554" s="8" t="s">
        <v>917</v>
      </c>
      <c r="D554" s="25">
        <v>1.4090722</v>
      </c>
      <c r="E554" s="25">
        <v>0</v>
      </c>
      <c r="F554" s="25">
        <f>D554+E554</f>
        <v>1.4090722</v>
      </c>
      <c r="G554" s="25">
        <v>103.92628289999999</v>
      </c>
      <c r="H554" s="25">
        <v>87.876795700000002</v>
      </c>
      <c r="I554" s="19" t="s">
        <v>1000</v>
      </c>
      <c r="J554" s="25">
        <v>41.697463875000004</v>
      </c>
      <c r="K554" s="25">
        <v>98.428006947952994</v>
      </c>
      <c r="L554" s="25">
        <f t="shared" si="8"/>
        <v>0.94709446158737776</v>
      </c>
    </row>
    <row r="555" spans="1:12" x14ac:dyDescent="0.25">
      <c r="A555" s="6">
        <v>297</v>
      </c>
      <c r="B555" s="6">
        <v>8418</v>
      </c>
      <c r="C555" s="8" t="s">
        <v>297</v>
      </c>
      <c r="D555" s="25">
        <v>1.3969094999999998</v>
      </c>
      <c r="E555" s="25">
        <v>0</v>
      </c>
      <c r="F555" s="25">
        <f>D555+E555</f>
        <v>1.3969094999999998</v>
      </c>
      <c r="G555" s="25">
        <v>33.199505099999996</v>
      </c>
      <c r="H555" s="25">
        <v>31.305209799999997</v>
      </c>
      <c r="I555" s="19" t="s">
        <v>1000</v>
      </c>
      <c r="J555" s="25">
        <v>10.574659649999999</v>
      </c>
      <c r="K555" s="25">
        <v>30.249749505042001</v>
      </c>
      <c r="L555" s="25">
        <f t="shared" si="8"/>
        <v>0.91115061546631326</v>
      </c>
    </row>
    <row r="556" spans="1:12" x14ac:dyDescent="0.25">
      <c r="A556" s="6">
        <v>98</v>
      </c>
      <c r="B556" s="6">
        <v>1173</v>
      </c>
      <c r="C556" s="8" t="s">
        <v>54</v>
      </c>
      <c r="D556" s="25">
        <v>1.3752951999999998</v>
      </c>
      <c r="E556" s="25">
        <v>0</v>
      </c>
      <c r="F556" s="25">
        <f>D556+E556</f>
        <v>1.3752951999999998</v>
      </c>
      <c r="G556" s="25">
        <v>4.2018008</v>
      </c>
      <c r="H556" s="25">
        <v>-75.596424100000007</v>
      </c>
      <c r="I556" s="19" t="s">
        <v>1000</v>
      </c>
      <c r="J556" s="25">
        <v>183.18037655000001</v>
      </c>
      <c r="K556" s="25">
        <v>126.990734293047</v>
      </c>
      <c r="L556" s="25">
        <f t="shared" si="8"/>
        <v>30.222930676067985</v>
      </c>
    </row>
    <row r="557" spans="1:12" x14ac:dyDescent="0.25">
      <c r="A557" s="6">
        <v>257</v>
      </c>
      <c r="B557" s="6">
        <v>5501</v>
      </c>
      <c r="C557" s="8" t="s">
        <v>675</v>
      </c>
      <c r="D557" s="25">
        <v>1.3614672000000001</v>
      </c>
      <c r="E557" s="25">
        <v>0</v>
      </c>
      <c r="F557" s="25">
        <f>D557+E557</f>
        <v>1.3614672000000001</v>
      </c>
      <c r="G557" s="25">
        <v>85.612424399999995</v>
      </c>
      <c r="H557" s="25">
        <v>56.3852878</v>
      </c>
      <c r="I557" s="19" t="s">
        <v>1000</v>
      </c>
      <c r="J557" s="25">
        <v>29.045986283333335</v>
      </c>
      <c r="K557" s="25">
        <v>63.969963456819002</v>
      </c>
      <c r="L557" s="25">
        <f t="shared" si="8"/>
        <v>0.7472042043563365</v>
      </c>
    </row>
    <row r="558" spans="1:12" x14ac:dyDescent="0.25">
      <c r="A558" s="6">
        <v>102</v>
      </c>
      <c r="B558" s="6">
        <v>1234</v>
      </c>
      <c r="C558" s="8" t="s">
        <v>56</v>
      </c>
      <c r="D558" s="25">
        <v>1.3503820999999998</v>
      </c>
      <c r="E558" s="25">
        <v>0</v>
      </c>
      <c r="F558" s="25">
        <f>D558+E558</f>
        <v>1.3503820999999998</v>
      </c>
      <c r="G558" s="25">
        <v>56.048527699999994</v>
      </c>
      <c r="H558" s="25">
        <v>2.5167861</v>
      </c>
      <c r="I558" s="19" t="s">
        <v>1000</v>
      </c>
      <c r="J558" s="25">
        <v>162.98167181666668</v>
      </c>
      <c r="K558" s="25">
        <v>169.248228805173</v>
      </c>
      <c r="L558" s="25">
        <v>0</v>
      </c>
    </row>
    <row r="559" spans="1:12" x14ac:dyDescent="0.25">
      <c r="A559" s="6">
        <v>80</v>
      </c>
      <c r="B559" s="6">
        <v>938</v>
      </c>
      <c r="C559" s="8" t="s">
        <v>426</v>
      </c>
      <c r="D559" s="25">
        <v>1.3486601</v>
      </c>
      <c r="E559" s="25">
        <v>0</v>
      </c>
      <c r="F559" s="25">
        <f>D559+E559</f>
        <v>1.3486601</v>
      </c>
      <c r="G559" s="25">
        <v>137.72999999999999</v>
      </c>
      <c r="H559" s="25">
        <v>135.9767914</v>
      </c>
      <c r="I559" s="19" t="s">
        <v>1000</v>
      </c>
      <c r="J559" s="25">
        <v>81.947492983333333</v>
      </c>
      <c r="K559" s="25">
        <v>142.78271355376802</v>
      </c>
      <c r="L559" s="25">
        <f t="shared" si="8"/>
        <v>1.0366856425888915</v>
      </c>
    </row>
    <row r="560" spans="1:12" x14ac:dyDescent="0.25">
      <c r="A560" s="6">
        <v>321</v>
      </c>
      <c r="B560" s="6">
        <v>10617</v>
      </c>
      <c r="C560" s="8" t="s">
        <v>362</v>
      </c>
      <c r="D560" s="25">
        <v>1.3453542999999999</v>
      </c>
      <c r="E560" s="25">
        <v>0</v>
      </c>
      <c r="F560" s="25">
        <f>D560+E560</f>
        <v>1.3453542999999999</v>
      </c>
      <c r="G560" s="25">
        <v>26.837126299999998</v>
      </c>
      <c r="H560" s="25">
        <v>-34.686913199999999</v>
      </c>
      <c r="I560" s="19" t="s">
        <v>1000</v>
      </c>
      <c r="J560" s="25">
        <v>140.96364714999999</v>
      </c>
      <c r="K560" s="25">
        <v>110.40124165055201</v>
      </c>
      <c r="L560" s="25">
        <f t="shared" si="8"/>
        <v>4.1137504968463041</v>
      </c>
    </row>
    <row r="561" spans="1:12" x14ac:dyDescent="0.25">
      <c r="A561" s="6">
        <v>35</v>
      </c>
      <c r="B561" s="6">
        <v>162</v>
      </c>
      <c r="C561" s="8" t="s">
        <v>418</v>
      </c>
      <c r="D561" s="25">
        <v>1.3322712999999999</v>
      </c>
      <c r="E561" s="25">
        <v>0</v>
      </c>
      <c r="F561" s="25">
        <f>D561+E561</f>
        <v>1.3322712999999999</v>
      </c>
      <c r="G561" s="25">
        <v>2.8098405</v>
      </c>
      <c r="H561" s="25">
        <v>-58.738683399999999</v>
      </c>
      <c r="I561" s="19" t="s">
        <v>1000</v>
      </c>
      <c r="J561" s="25">
        <v>134.62038139166665</v>
      </c>
      <c r="K561" s="25">
        <v>99.574891293119009</v>
      </c>
      <c r="L561" s="25">
        <f t="shared" si="8"/>
        <v>35.437915886371137</v>
      </c>
    </row>
    <row r="562" spans="1:12" x14ac:dyDescent="0.25">
      <c r="A562" s="6">
        <v>636</v>
      </c>
      <c r="B562" s="6">
        <v>66912</v>
      </c>
      <c r="C562" s="8" t="s">
        <v>818</v>
      </c>
      <c r="D562" s="25">
        <v>1.3322183999999999</v>
      </c>
      <c r="E562" s="25">
        <v>0</v>
      </c>
      <c r="F562" s="25">
        <f>D562+E562</f>
        <v>1.3322183999999999</v>
      </c>
      <c r="G562" s="25">
        <v>138.6707701</v>
      </c>
      <c r="H562" s="25">
        <v>93.120210600000007</v>
      </c>
      <c r="I562" s="19" t="s">
        <v>1000</v>
      </c>
      <c r="J562" s="25">
        <v>213.25389824999999</v>
      </c>
      <c r="K562" s="25">
        <v>275.31035682807402</v>
      </c>
      <c r="L562" s="25">
        <f t="shared" si="8"/>
        <v>1.9853524764414214</v>
      </c>
    </row>
    <row r="563" spans="1:12" x14ac:dyDescent="0.25">
      <c r="A563" s="6">
        <v>706</v>
      </c>
      <c r="B563" s="6">
        <v>81916</v>
      </c>
      <c r="C563" s="8" t="s">
        <v>841</v>
      </c>
      <c r="D563" s="25">
        <v>1.3198635000000001</v>
      </c>
      <c r="E563" s="25">
        <v>0</v>
      </c>
      <c r="F563" s="25">
        <f>D563+E563</f>
        <v>1.3198635000000001</v>
      </c>
      <c r="G563" s="25">
        <v>60.608904600000002</v>
      </c>
      <c r="H563" s="25">
        <v>-50.132660700000002</v>
      </c>
      <c r="I563" s="19" t="s">
        <v>1000</v>
      </c>
      <c r="J563" s="25">
        <v>98.34790683333334</v>
      </c>
      <c r="K563" s="25">
        <v>56.757257463959</v>
      </c>
      <c r="L563" s="25">
        <f t="shared" si="8"/>
        <v>0.93645080435852324</v>
      </c>
    </row>
    <row r="564" spans="1:12" x14ac:dyDescent="0.25">
      <c r="A564" s="6">
        <v>418</v>
      </c>
      <c r="B564" s="6">
        <v>22502</v>
      </c>
      <c r="C564" s="8" t="s">
        <v>143</v>
      </c>
      <c r="D564" s="25">
        <v>1.2843100999999999</v>
      </c>
      <c r="E564" s="25">
        <v>0</v>
      </c>
      <c r="F564" s="25">
        <f>D564+E564</f>
        <v>1.2843100999999999</v>
      </c>
      <c r="G564" s="25">
        <v>21.041620399999999</v>
      </c>
      <c r="H564" s="25">
        <v>-38.039396000000004</v>
      </c>
      <c r="I564" s="19" t="s">
        <v>1000</v>
      </c>
      <c r="J564" s="25">
        <v>152.91532138333335</v>
      </c>
      <c r="K564" s="25">
        <v>140.58602968017601</v>
      </c>
      <c r="L564" s="25">
        <f t="shared" si="8"/>
        <v>6.6813309530180485</v>
      </c>
    </row>
    <row r="565" spans="1:12" x14ac:dyDescent="0.25">
      <c r="A565" s="6">
        <v>677</v>
      </c>
      <c r="B565" s="6">
        <v>78494</v>
      </c>
      <c r="C565" s="8" t="s">
        <v>834</v>
      </c>
      <c r="D565" s="25">
        <v>1.2808735</v>
      </c>
      <c r="E565" s="25">
        <v>0</v>
      </c>
      <c r="F565" s="25">
        <f>D565+E565</f>
        <v>1.2808735</v>
      </c>
      <c r="G565" s="25">
        <v>12</v>
      </c>
      <c r="H565" s="25">
        <v>12</v>
      </c>
      <c r="I565" s="19" t="s">
        <v>1000</v>
      </c>
      <c r="J565" s="25">
        <v>106.53552776666666</v>
      </c>
      <c r="K565" s="25">
        <v>109.80182546569601</v>
      </c>
      <c r="L565" s="25">
        <f t="shared" si="8"/>
        <v>9.1501521221413338</v>
      </c>
    </row>
    <row r="566" spans="1:12" x14ac:dyDescent="0.25">
      <c r="A566" s="6">
        <v>773</v>
      </c>
      <c r="B566" s="6">
        <v>87527</v>
      </c>
      <c r="C566" s="8" t="s">
        <v>568</v>
      </c>
      <c r="D566" s="25">
        <v>1.2628178999999999</v>
      </c>
      <c r="E566" s="25">
        <v>0</v>
      </c>
      <c r="F566" s="25">
        <f>D566+E566</f>
        <v>1.2628178999999999</v>
      </c>
      <c r="G566" s="25">
        <v>83.785242400000001</v>
      </c>
      <c r="H566" s="25">
        <v>52.2479072</v>
      </c>
      <c r="I566" s="19" t="s">
        <v>1000</v>
      </c>
      <c r="J566" s="25">
        <v>110.49387655</v>
      </c>
      <c r="K566" s="25">
        <v>159.87180279415799</v>
      </c>
      <c r="L566" s="25">
        <f t="shared" si="8"/>
        <v>1.9081141047597898</v>
      </c>
    </row>
    <row r="567" spans="1:12" x14ac:dyDescent="0.25">
      <c r="A567" s="6">
        <v>508</v>
      </c>
      <c r="B567" s="6">
        <v>36358</v>
      </c>
      <c r="C567" s="8" t="s">
        <v>169</v>
      </c>
      <c r="D567" s="25">
        <v>1.2614188</v>
      </c>
      <c r="E567" s="25">
        <v>0</v>
      </c>
      <c r="F567" s="25">
        <f>D567+E567</f>
        <v>1.2614188</v>
      </c>
      <c r="G567" s="25">
        <v>2318.8263022000001</v>
      </c>
      <c r="H567" s="25">
        <v>-754.1256813</v>
      </c>
      <c r="I567" s="19" t="s">
        <v>1000</v>
      </c>
      <c r="J567" s="25">
        <v>689.80167309166666</v>
      </c>
      <c r="K567" s="25">
        <v>481.87413370019601</v>
      </c>
      <c r="L567" s="25">
        <f t="shared" si="8"/>
        <v>0.20780949967792547</v>
      </c>
    </row>
    <row r="568" spans="1:12" x14ac:dyDescent="0.25">
      <c r="A568" s="6">
        <v>345</v>
      </c>
      <c r="B568" s="6">
        <v>12525</v>
      </c>
      <c r="C568" s="8" t="s">
        <v>709</v>
      </c>
      <c r="D568" s="25">
        <v>1.25742</v>
      </c>
      <c r="E568" s="25">
        <v>0</v>
      </c>
      <c r="F568" s="25">
        <f>D568+E568</f>
        <v>1.25742</v>
      </c>
      <c r="G568" s="25">
        <v>18.6096599</v>
      </c>
      <c r="H568" s="25">
        <v>5.5345078000000001</v>
      </c>
      <c r="I568" s="19" t="s">
        <v>1000</v>
      </c>
      <c r="J568" s="25">
        <v>138.88109160833332</v>
      </c>
      <c r="K568" s="25">
        <v>140.69815406871498</v>
      </c>
      <c r="L568" s="25">
        <f t="shared" si="8"/>
        <v>7.5604903488169057</v>
      </c>
    </row>
    <row r="569" spans="1:12" x14ac:dyDescent="0.25">
      <c r="A569" s="6">
        <v>384</v>
      </c>
      <c r="B569" s="6">
        <v>17107</v>
      </c>
      <c r="C569" s="8" t="s">
        <v>493</v>
      </c>
      <c r="D569" s="25">
        <v>1.2485713000000001</v>
      </c>
      <c r="E569" s="25">
        <v>0</v>
      </c>
      <c r="F569" s="25">
        <f>D569+E569</f>
        <v>1.2485713000000001</v>
      </c>
      <c r="G569" s="25">
        <v>21.492722000000001</v>
      </c>
      <c r="H569" s="25">
        <v>-5.7365452000000001</v>
      </c>
      <c r="I569" s="19" t="s">
        <v>1000</v>
      </c>
      <c r="J569" s="25">
        <v>127.94435830833332</v>
      </c>
      <c r="K569" s="25">
        <v>129.32113158894001</v>
      </c>
      <c r="L569" s="25">
        <f t="shared" si="8"/>
        <v>6.0169731683562464</v>
      </c>
    </row>
    <row r="570" spans="1:12" x14ac:dyDescent="0.25">
      <c r="A570" s="6">
        <v>120</v>
      </c>
      <c r="B570" s="6">
        <v>1520</v>
      </c>
      <c r="C570" s="8" t="s">
        <v>430</v>
      </c>
      <c r="D570" s="25">
        <v>1.2365614999999999</v>
      </c>
      <c r="E570" s="25">
        <v>0</v>
      </c>
      <c r="F570" s="25">
        <f>D570+E570</f>
        <v>1.2365614999999999</v>
      </c>
      <c r="G570" s="25">
        <v>13.157449199999999</v>
      </c>
      <c r="H570" s="25">
        <v>-12.043756799999999</v>
      </c>
      <c r="I570" s="19" t="s">
        <v>1000</v>
      </c>
      <c r="J570" s="25">
        <v>140.09721077500001</v>
      </c>
      <c r="K570" s="25">
        <v>141.34234372952599</v>
      </c>
      <c r="L570" s="25">
        <f t="shared" si="8"/>
        <v>10.74238186908797</v>
      </c>
    </row>
    <row r="571" spans="1:12" x14ac:dyDescent="0.25">
      <c r="A571" s="6">
        <v>358</v>
      </c>
      <c r="B571" s="6">
        <v>13996</v>
      </c>
      <c r="C571" s="8" t="s">
        <v>484</v>
      </c>
      <c r="D571" s="25">
        <v>1.2363412</v>
      </c>
      <c r="E571" s="25">
        <v>0</v>
      </c>
      <c r="F571" s="25">
        <f>D571+E571</f>
        <v>1.2363412</v>
      </c>
      <c r="G571" s="25">
        <v>8.7265577000000008</v>
      </c>
      <c r="H571" s="25">
        <v>6.7896614</v>
      </c>
      <c r="I571" s="19" t="s">
        <v>1000</v>
      </c>
      <c r="J571" s="25">
        <v>101.99086855</v>
      </c>
      <c r="K571" s="25">
        <v>103.899910033441</v>
      </c>
      <c r="L571" s="25">
        <v>0</v>
      </c>
    </row>
    <row r="572" spans="1:12" x14ac:dyDescent="0.25">
      <c r="A572" s="6">
        <v>646</v>
      </c>
      <c r="B572" s="6">
        <v>72451</v>
      </c>
      <c r="C572" s="8" t="s">
        <v>822</v>
      </c>
      <c r="D572" s="25">
        <v>1.2261411</v>
      </c>
      <c r="E572" s="25">
        <v>0</v>
      </c>
      <c r="F572" s="25">
        <f>D572+E572</f>
        <v>1.2261411</v>
      </c>
      <c r="G572" s="25">
        <v>10579.4244115</v>
      </c>
      <c r="H572" s="25">
        <v>575.97764310000002</v>
      </c>
      <c r="I572" s="19" t="s">
        <v>1000</v>
      </c>
      <c r="J572" s="25">
        <v>74.810299125</v>
      </c>
      <c r="K572" s="25">
        <v>583.58852966158099</v>
      </c>
      <c r="L572" s="25">
        <v>0</v>
      </c>
    </row>
    <row r="573" spans="1:12" x14ac:dyDescent="0.25">
      <c r="A573" s="6">
        <v>889</v>
      </c>
      <c r="B573" s="6">
        <v>104942</v>
      </c>
      <c r="C573" s="8" t="s">
        <v>598</v>
      </c>
      <c r="D573" s="25">
        <v>1.2089287</v>
      </c>
      <c r="E573" s="25">
        <v>0</v>
      </c>
      <c r="F573" s="25">
        <f>D573+E573</f>
        <v>1.2089287</v>
      </c>
      <c r="G573" s="25">
        <v>20.056115900000002</v>
      </c>
      <c r="H573" s="25">
        <v>-187.5630539</v>
      </c>
      <c r="I573" s="19" t="s">
        <v>1000</v>
      </c>
      <c r="J573" s="25">
        <v>113.51872449999999</v>
      </c>
      <c r="K573" s="25">
        <v>60.872505055660994</v>
      </c>
      <c r="L573" s="25">
        <f t="shared" si="8"/>
        <v>3.0351093581215789</v>
      </c>
    </row>
    <row r="574" spans="1:12" x14ac:dyDescent="0.25">
      <c r="A574" s="6">
        <v>820</v>
      </c>
      <c r="B574" s="6">
        <v>95221</v>
      </c>
      <c r="C574" s="8" t="s">
        <v>888</v>
      </c>
      <c r="D574" s="25">
        <v>1.2031554</v>
      </c>
      <c r="E574" s="25">
        <v>0</v>
      </c>
      <c r="F574" s="25">
        <f>D574+E574</f>
        <v>1.2031554</v>
      </c>
      <c r="G574" s="25">
        <v>14.481323</v>
      </c>
      <c r="H574" s="25">
        <v>-5.2875034999999997</v>
      </c>
      <c r="I574" s="19" t="s">
        <v>1000</v>
      </c>
      <c r="J574" s="25">
        <v>174.070610125</v>
      </c>
      <c r="K574" s="25">
        <v>169.44280512280699</v>
      </c>
      <c r="L574" s="25">
        <f t="shared" si="8"/>
        <v>11.700782112435927</v>
      </c>
    </row>
    <row r="575" spans="1:12" x14ac:dyDescent="0.25">
      <c r="A575" s="6">
        <v>758</v>
      </c>
      <c r="B575" s="6">
        <v>86257</v>
      </c>
      <c r="C575" s="8" t="s">
        <v>310</v>
      </c>
      <c r="D575" s="25">
        <v>1.1826361999999999</v>
      </c>
      <c r="E575" s="25">
        <v>0</v>
      </c>
      <c r="F575" s="25">
        <f>D575+E575</f>
        <v>1.1826361999999999</v>
      </c>
      <c r="G575" s="25">
        <v>50.354190000000003</v>
      </c>
      <c r="H575" s="25">
        <v>-23.428596000000002</v>
      </c>
      <c r="I575" s="19" t="s">
        <v>1000</v>
      </c>
      <c r="J575" s="25">
        <v>102.73305161666666</v>
      </c>
      <c r="K575" s="25">
        <v>106.95786764417601</v>
      </c>
      <c r="L575" s="25">
        <f t="shared" si="8"/>
        <v>2.1241105783684735</v>
      </c>
    </row>
    <row r="576" spans="1:12" x14ac:dyDescent="0.25">
      <c r="A576" s="6">
        <v>770</v>
      </c>
      <c r="B576" s="6">
        <v>87087</v>
      </c>
      <c r="C576" s="8" t="s">
        <v>566</v>
      </c>
      <c r="D576" s="25">
        <v>1.1812094</v>
      </c>
      <c r="E576" s="25">
        <v>0</v>
      </c>
      <c r="F576" s="25">
        <f>D576+E576</f>
        <v>1.1812094</v>
      </c>
      <c r="G576" s="25">
        <v>88.354331599999995</v>
      </c>
      <c r="H576" s="25">
        <v>24.2061882</v>
      </c>
      <c r="I576" s="19" t="s">
        <v>1000</v>
      </c>
      <c r="J576" s="25">
        <v>104.32780744999999</v>
      </c>
      <c r="K576" s="25">
        <v>119.69742159183501</v>
      </c>
      <c r="L576" s="25">
        <v>0</v>
      </c>
    </row>
    <row r="577" spans="1:12" x14ac:dyDescent="0.25">
      <c r="A577" s="6">
        <v>781</v>
      </c>
      <c r="B577" s="6">
        <v>88870</v>
      </c>
      <c r="C577" s="8" t="s">
        <v>870</v>
      </c>
      <c r="D577" s="25">
        <v>1.1733454000000001</v>
      </c>
      <c r="E577" s="25">
        <v>0</v>
      </c>
      <c r="F577" s="25">
        <f>D577+E577</f>
        <v>1.1733454000000001</v>
      </c>
      <c r="G577" s="25">
        <v>77.436714199999997</v>
      </c>
      <c r="H577" s="25">
        <v>-27.499022800000002</v>
      </c>
      <c r="I577" s="19" t="s">
        <v>1000</v>
      </c>
      <c r="J577" s="25">
        <v>126.25134590833332</v>
      </c>
      <c r="K577" s="25">
        <v>113.028488444115</v>
      </c>
      <c r="L577" s="25">
        <f t="shared" si="8"/>
        <v>1.4596240247512335</v>
      </c>
    </row>
    <row r="578" spans="1:12" x14ac:dyDescent="0.25">
      <c r="A578" s="6">
        <v>663</v>
      </c>
      <c r="B578" s="6">
        <v>76586</v>
      </c>
      <c r="C578" s="8" t="s">
        <v>221</v>
      </c>
      <c r="D578" s="25">
        <v>1.1714779</v>
      </c>
      <c r="E578" s="25">
        <v>0</v>
      </c>
      <c r="F578" s="25">
        <f>D578+E578</f>
        <v>1.1714779</v>
      </c>
      <c r="G578" s="25">
        <v>9.8745180000000001</v>
      </c>
      <c r="H578" s="25">
        <v>-204.74891260000001</v>
      </c>
      <c r="I578" s="19" t="s">
        <v>1000</v>
      </c>
      <c r="J578" s="25">
        <v>147.90899599166667</v>
      </c>
      <c r="K578" s="25">
        <v>5.1331390304609998</v>
      </c>
      <c r="L578" s="25">
        <v>0</v>
      </c>
    </row>
    <row r="579" spans="1:12" ht="30" x14ac:dyDescent="0.25">
      <c r="A579" s="6">
        <v>666</v>
      </c>
      <c r="B579" s="6">
        <v>76917</v>
      </c>
      <c r="C579" s="8" t="s">
        <v>284</v>
      </c>
      <c r="D579" s="25">
        <v>1.1593864</v>
      </c>
      <c r="E579" s="25">
        <v>0</v>
      </c>
      <c r="F579" s="25">
        <f>D579+E579</f>
        <v>1.1593864</v>
      </c>
      <c r="G579" s="25">
        <v>16.216408400000002</v>
      </c>
      <c r="H579" s="25">
        <v>-26.234517400000001</v>
      </c>
      <c r="I579" s="19" t="s">
        <v>1000</v>
      </c>
      <c r="J579" s="25">
        <v>193.23821719999998</v>
      </c>
      <c r="K579" s="25">
        <v>178.56384223128899</v>
      </c>
      <c r="L579" s="25">
        <f t="shared" si="8"/>
        <v>11.01130643893311</v>
      </c>
    </row>
    <row r="580" spans="1:12" x14ac:dyDescent="0.25">
      <c r="A580" s="6">
        <v>888</v>
      </c>
      <c r="B580" s="6">
        <v>104917</v>
      </c>
      <c r="C580" s="8" t="s">
        <v>411</v>
      </c>
      <c r="D580" s="25">
        <v>1.1558501999999999</v>
      </c>
      <c r="E580" s="25">
        <v>0</v>
      </c>
      <c r="F580" s="25">
        <f>D580+E580</f>
        <v>1.1558501999999999</v>
      </c>
      <c r="G580" s="25">
        <v>56.4462245</v>
      </c>
      <c r="H580" s="25">
        <v>-29.534929100000003</v>
      </c>
      <c r="I580" s="19" t="s">
        <v>1000</v>
      </c>
      <c r="J580" s="25">
        <v>173.36677483333335</v>
      </c>
      <c r="K580" s="25">
        <v>164.81507561767398</v>
      </c>
      <c r="L580" s="25">
        <f t="shared" si="8"/>
        <v>2.9198600451598669</v>
      </c>
    </row>
    <row r="581" spans="1:12" x14ac:dyDescent="0.25">
      <c r="A581" s="6">
        <v>582</v>
      </c>
      <c r="B581" s="6">
        <v>51487</v>
      </c>
      <c r="C581" s="8" t="s">
        <v>190</v>
      </c>
      <c r="D581" s="25">
        <v>1.1463538</v>
      </c>
      <c r="E581" s="25">
        <v>0</v>
      </c>
      <c r="F581" s="25">
        <f>D581+E581</f>
        <v>1.1463538</v>
      </c>
      <c r="G581" s="25">
        <v>1041.6625759000001</v>
      </c>
      <c r="H581" s="25">
        <v>22.4294966</v>
      </c>
      <c r="I581" s="19" t="s">
        <v>1000</v>
      </c>
      <c r="J581" s="25">
        <v>282.7029263</v>
      </c>
      <c r="K581" s="25">
        <v>79.069636926696006</v>
      </c>
      <c r="L581" s="25">
        <f t="shared" si="8"/>
        <v>7.5907149547327801E-2</v>
      </c>
    </row>
    <row r="582" spans="1:12" x14ac:dyDescent="0.25">
      <c r="A582" s="6">
        <v>664</v>
      </c>
      <c r="B582" s="6">
        <v>76793</v>
      </c>
      <c r="C582" s="8" t="s">
        <v>830</v>
      </c>
      <c r="D582" s="25">
        <v>1.1247373000000001</v>
      </c>
      <c r="E582" s="25">
        <v>0</v>
      </c>
      <c r="F582" s="25">
        <f>D582+E582</f>
        <v>1.1247373000000001</v>
      </c>
      <c r="G582" s="25">
        <v>9.5875947000000004</v>
      </c>
      <c r="H582" s="25">
        <v>8.3375947000000004</v>
      </c>
      <c r="I582" s="19" t="s">
        <v>1000</v>
      </c>
      <c r="J582" s="25">
        <v>91.461850399999989</v>
      </c>
      <c r="K582" s="25">
        <v>93.877230920941997</v>
      </c>
      <c r="L582" s="25">
        <v>0</v>
      </c>
    </row>
    <row r="583" spans="1:12" x14ac:dyDescent="0.25">
      <c r="A583" s="6">
        <v>196</v>
      </c>
      <c r="B583" s="6">
        <v>3267</v>
      </c>
      <c r="C583" s="8" t="s">
        <v>654</v>
      </c>
      <c r="D583" s="25">
        <v>1.1234006000000001</v>
      </c>
      <c r="E583" s="25">
        <v>0</v>
      </c>
      <c r="F583" s="25">
        <f>D583+E583</f>
        <v>1.1234006000000001</v>
      </c>
      <c r="G583" s="25">
        <v>15.430281799999999</v>
      </c>
      <c r="H583" s="25">
        <v>-34.771110999999998</v>
      </c>
      <c r="I583" s="19" t="s">
        <v>1000</v>
      </c>
      <c r="J583" s="25">
        <v>99.839906058333327</v>
      </c>
      <c r="K583" s="25">
        <v>72.638846455185003</v>
      </c>
      <c r="L583" s="25">
        <f t="shared" ref="L583:L645" si="9">K583/G583</f>
        <v>4.7075515143984603</v>
      </c>
    </row>
    <row r="584" spans="1:12" x14ac:dyDescent="0.25">
      <c r="A584" s="6">
        <v>335</v>
      </c>
      <c r="B584" s="6">
        <v>12001</v>
      </c>
      <c r="C584" s="8" t="s">
        <v>703</v>
      </c>
      <c r="D584" s="25">
        <v>1.1220033999999999</v>
      </c>
      <c r="E584" s="25">
        <v>0</v>
      </c>
      <c r="F584" s="25">
        <f>D584+E584</f>
        <v>1.1220033999999999</v>
      </c>
      <c r="G584" s="25">
        <v>8.4809482000000003</v>
      </c>
      <c r="H584" s="25">
        <v>-23.721896299999997</v>
      </c>
      <c r="I584" s="19" t="s">
        <v>1000</v>
      </c>
      <c r="J584" s="25">
        <v>184.42107514166668</v>
      </c>
      <c r="K584" s="25">
        <v>171.57364311656198</v>
      </c>
      <c r="L584" s="25">
        <f t="shared" si="9"/>
        <v>20.230478841571273</v>
      </c>
    </row>
    <row r="585" spans="1:12" x14ac:dyDescent="0.25">
      <c r="A585" s="6">
        <v>237</v>
      </c>
      <c r="B585" s="6">
        <v>4480</v>
      </c>
      <c r="C585" s="8" t="s">
        <v>96</v>
      </c>
      <c r="D585" s="25">
        <v>1.1096701</v>
      </c>
      <c r="E585" s="25">
        <v>0</v>
      </c>
      <c r="F585" s="25">
        <f>D585+E585</f>
        <v>1.1096701</v>
      </c>
      <c r="G585" s="25">
        <v>6.9513724000000003</v>
      </c>
      <c r="H585" s="25">
        <v>-19.746908000000001</v>
      </c>
      <c r="I585" s="19" t="s">
        <v>1000</v>
      </c>
      <c r="J585" s="25">
        <v>182.73473780833334</v>
      </c>
      <c r="K585" s="25">
        <v>162.63911833341299</v>
      </c>
      <c r="L585" s="25">
        <f t="shared" si="9"/>
        <v>23.396691901215505</v>
      </c>
    </row>
    <row r="586" spans="1:12" ht="18.600000000000001" customHeight="1" x14ac:dyDescent="0.25">
      <c r="A586" s="6">
        <v>829</v>
      </c>
      <c r="B586" s="6">
        <v>96178</v>
      </c>
      <c r="C586" s="8" t="s">
        <v>889</v>
      </c>
      <c r="D586" s="25">
        <v>1.1028926999999999</v>
      </c>
      <c r="E586" s="25">
        <v>0</v>
      </c>
      <c r="F586" s="25">
        <f>D586+E586</f>
        <v>1.1028926999999999</v>
      </c>
      <c r="G586" s="25">
        <v>50.1468658</v>
      </c>
      <c r="H586" s="25">
        <v>-3.5216558</v>
      </c>
      <c r="I586" s="19" t="s">
        <v>1000</v>
      </c>
      <c r="J586" s="25">
        <v>119.60610885833333</v>
      </c>
      <c r="K586" s="25">
        <v>90.743025167839988</v>
      </c>
      <c r="L586" s="25">
        <f t="shared" si="9"/>
        <v>1.8095452970031876</v>
      </c>
    </row>
    <row r="587" spans="1:12" x14ac:dyDescent="0.25">
      <c r="A587" s="6">
        <v>471</v>
      </c>
      <c r="B587" s="6">
        <v>31210</v>
      </c>
      <c r="C587" s="8" t="s">
        <v>756</v>
      </c>
      <c r="D587" s="25">
        <v>1.0777829999999999</v>
      </c>
      <c r="E587" s="25">
        <v>0</v>
      </c>
      <c r="F587" s="25">
        <f>D587+E587</f>
        <v>1.0777829999999999</v>
      </c>
      <c r="G587" s="25">
        <v>35.239975299999998</v>
      </c>
      <c r="H587" s="25">
        <v>-9.6356144999999991</v>
      </c>
      <c r="I587" s="19" t="s">
        <v>1000</v>
      </c>
      <c r="J587" s="25">
        <v>76.475893766666658</v>
      </c>
      <c r="K587" s="25">
        <v>75.927192866733989</v>
      </c>
      <c r="L587" s="25">
        <f t="shared" si="9"/>
        <v>2.1545756550724366</v>
      </c>
    </row>
    <row r="588" spans="1:12" x14ac:dyDescent="0.25">
      <c r="A588" s="6">
        <v>286</v>
      </c>
      <c r="B588" s="6">
        <v>7129</v>
      </c>
      <c r="C588" s="8" t="s">
        <v>360</v>
      </c>
      <c r="D588" s="25">
        <v>1.0616205000000001</v>
      </c>
      <c r="E588" s="25">
        <v>0</v>
      </c>
      <c r="F588" s="25">
        <f>D588+E588</f>
        <v>1.0616205000000001</v>
      </c>
      <c r="G588" s="25">
        <v>40.279816099999998</v>
      </c>
      <c r="H588" s="25">
        <v>-17.1090844</v>
      </c>
      <c r="I588" s="19" t="s">
        <v>1000</v>
      </c>
      <c r="J588" s="25">
        <v>181.36493651666663</v>
      </c>
      <c r="K588" s="25">
        <v>171.66572363214101</v>
      </c>
      <c r="L588" s="25">
        <f t="shared" si="9"/>
        <v>4.2618298754383099</v>
      </c>
    </row>
    <row r="589" spans="1:12" x14ac:dyDescent="0.25">
      <c r="A589" s="6">
        <v>268</v>
      </c>
      <c r="B589" s="6">
        <v>5889</v>
      </c>
      <c r="C589" s="8" t="s">
        <v>678</v>
      </c>
      <c r="D589" s="25">
        <v>1.0585720000000001</v>
      </c>
      <c r="E589" s="25">
        <v>0</v>
      </c>
      <c r="F589" s="25">
        <f>D589+E589</f>
        <v>1.0585720000000001</v>
      </c>
      <c r="G589" s="25">
        <v>13.41</v>
      </c>
      <c r="H589" s="25">
        <v>10.117709399999999</v>
      </c>
      <c r="I589" s="19" t="s">
        <v>1000</v>
      </c>
      <c r="J589" s="25">
        <v>75.74053021666667</v>
      </c>
      <c r="K589" s="25">
        <v>80.730876856636002</v>
      </c>
      <c r="L589" s="25">
        <f t="shared" si="9"/>
        <v>6.0201996164530946</v>
      </c>
    </row>
    <row r="590" spans="1:12" ht="17.45" customHeight="1" x14ac:dyDescent="0.25">
      <c r="A590" s="6">
        <v>194</v>
      </c>
      <c r="B590" s="6">
        <v>3092</v>
      </c>
      <c r="C590" s="8" t="s">
        <v>82</v>
      </c>
      <c r="D590" s="25">
        <v>1.0509285000000002</v>
      </c>
      <c r="E590" s="25">
        <v>0</v>
      </c>
      <c r="F590" s="25">
        <f>D590+E590</f>
        <v>1.0509285000000002</v>
      </c>
      <c r="G590" s="25">
        <v>18689.646961500002</v>
      </c>
      <c r="H590" s="25">
        <v>-2.7616202000000003</v>
      </c>
      <c r="I590" s="19" t="s">
        <v>1000</v>
      </c>
      <c r="J590" s="25">
        <v>193.61574250000001</v>
      </c>
      <c r="K590" s="25">
        <v>135.620325029876</v>
      </c>
      <c r="L590" s="25">
        <f t="shared" si="9"/>
        <v>7.2564412430715774E-3</v>
      </c>
    </row>
    <row r="591" spans="1:12" x14ac:dyDescent="0.25">
      <c r="A591" s="6">
        <v>775</v>
      </c>
      <c r="B591" s="6">
        <v>87761</v>
      </c>
      <c r="C591" s="8" t="s">
        <v>569</v>
      </c>
      <c r="D591" s="25">
        <v>1.0501004</v>
      </c>
      <c r="E591" s="25">
        <v>0</v>
      </c>
      <c r="F591" s="25">
        <f>D591+E591</f>
        <v>1.0501004</v>
      </c>
      <c r="G591" s="25">
        <v>27.723718300000002</v>
      </c>
      <c r="H591" s="25">
        <v>4.9844555000000001</v>
      </c>
      <c r="I591" s="19" t="s">
        <v>1000</v>
      </c>
      <c r="J591" s="25">
        <v>159.66090708333334</v>
      </c>
      <c r="K591" s="25">
        <v>165.38763273070398</v>
      </c>
      <c r="L591" s="25">
        <f t="shared" si="9"/>
        <v>5.9655646093729056</v>
      </c>
    </row>
    <row r="592" spans="1:12" x14ac:dyDescent="0.25">
      <c r="A592" s="6">
        <v>39</v>
      </c>
      <c r="B592" s="6">
        <v>166</v>
      </c>
      <c r="C592" s="8" t="s">
        <v>263</v>
      </c>
      <c r="D592" s="25">
        <v>1.0447367000000001</v>
      </c>
      <c r="E592" s="25">
        <v>0</v>
      </c>
      <c r="F592" s="25">
        <f>D592+E592</f>
        <v>1.0447367000000001</v>
      </c>
      <c r="G592" s="25">
        <v>112.34952349999999</v>
      </c>
      <c r="H592" s="25">
        <v>-125.14341060000001</v>
      </c>
      <c r="I592" s="19" t="s">
        <v>1000</v>
      </c>
      <c r="J592" s="25">
        <v>218.53308249166668</v>
      </c>
      <c r="K592" s="25">
        <v>99.479654025301002</v>
      </c>
      <c r="L592" s="25">
        <v>0</v>
      </c>
    </row>
    <row r="593" spans="1:12" x14ac:dyDescent="0.25">
      <c r="A593" s="6">
        <v>197</v>
      </c>
      <c r="B593" s="6">
        <v>3273</v>
      </c>
      <c r="C593" s="8" t="s">
        <v>289</v>
      </c>
      <c r="D593" s="25">
        <v>1.0366789000000001</v>
      </c>
      <c r="E593" s="25">
        <v>0</v>
      </c>
      <c r="F593" s="25">
        <f>D593+E593</f>
        <v>1.0366789000000001</v>
      </c>
      <c r="G593" s="25">
        <v>4.8539428999999998</v>
      </c>
      <c r="H593" s="25">
        <v>-115.51409609999999</v>
      </c>
      <c r="I593" s="19" t="s">
        <v>1000</v>
      </c>
      <c r="J593" s="25">
        <v>121.9861835</v>
      </c>
      <c r="K593" s="25">
        <v>55.151651848762</v>
      </c>
      <c r="L593" s="25">
        <f t="shared" si="9"/>
        <v>11.362237460346309</v>
      </c>
    </row>
    <row r="594" spans="1:12" ht="30" x14ac:dyDescent="0.25">
      <c r="A594" s="6">
        <v>708</v>
      </c>
      <c r="B594" s="6">
        <v>82161</v>
      </c>
      <c r="C594" s="8" t="s">
        <v>842</v>
      </c>
      <c r="D594" s="25">
        <v>1.0317250999999998</v>
      </c>
      <c r="E594" s="25">
        <v>0</v>
      </c>
      <c r="F594" s="25">
        <f>D594+E594</f>
        <v>1.0317250999999998</v>
      </c>
      <c r="G594" s="25">
        <v>10.3173355</v>
      </c>
      <c r="H594" s="25">
        <v>-6.8453392000000006</v>
      </c>
      <c r="I594" s="19" t="s">
        <v>1000</v>
      </c>
      <c r="J594" s="25">
        <v>74.636623858333337</v>
      </c>
      <c r="K594" s="25">
        <v>69.649185705744003</v>
      </c>
      <c r="L594" s="25">
        <f t="shared" si="9"/>
        <v>6.7506950516190933</v>
      </c>
    </row>
    <row r="595" spans="1:12" x14ac:dyDescent="0.25">
      <c r="A595" s="6">
        <v>560</v>
      </c>
      <c r="B595" s="6">
        <v>48106</v>
      </c>
      <c r="C595" s="8" t="s">
        <v>795</v>
      </c>
      <c r="D595" s="25">
        <v>1.0103876000000001</v>
      </c>
      <c r="E595" s="25">
        <v>0</v>
      </c>
      <c r="F595" s="25">
        <f>D595+E595</f>
        <v>1.0103876000000001</v>
      </c>
      <c r="G595" s="25">
        <v>9.8974638000000006</v>
      </c>
      <c r="H595" s="25">
        <v>-86.836559800000003</v>
      </c>
      <c r="I595" s="19" t="s">
        <v>1000</v>
      </c>
      <c r="J595" s="25">
        <v>74.347459783333335</v>
      </c>
      <c r="K595" s="25">
        <v>46.249986335795995</v>
      </c>
      <c r="L595" s="25">
        <f t="shared" si="9"/>
        <v>4.672912906819219</v>
      </c>
    </row>
    <row r="596" spans="1:12" x14ac:dyDescent="0.25">
      <c r="A596" s="6">
        <v>117</v>
      </c>
      <c r="B596" s="6">
        <v>1488</v>
      </c>
      <c r="C596" s="8" t="s">
        <v>77</v>
      </c>
      <c r="D596" s="25">
        <v>0.99221720000000002</v>
      </c>
      <c r="E596" s="25">
        <v>0</v>
      </c>
      <c r="F596" s="25">
        <f>D596+E596</f>
        <v>0.99221720000000002</v>
      </c>
      <c r="G596" s="25">
        <v>2505.6099574999998</v>
      </c>
      <c r="H596" s="25">
        <v>-25.872946800000001</v>
      </c>
      <c r="I596" s="19" t="s">
        <v>1000</v>
      </c>
      <c r="J596" s="25">
        <v>367.92697077500003</v>
      </c>
      <c r="K596" s="25">
        <v>83.272398366253</v>
      </c>
      <c r="L596" s="25">
        <f t="shared" si="9"/>
        <v>3.3234381958371112E-2</v>
      </c>
    </row>
    <row r="597" spans="1:12" x14ac:dyDescent="0.25">
      <c r="A597" s="6">
        <v>94</v>
      </c>
      <c r="B597" s="6">
        <v>1142</v>
      </c>
      <c r="C597" s="8" t="s">
        <v>51</v>
      </c>
      <c r="D597" s="25">
        <v>0.98321630000000004</v>
      </c>
      <c r="E597" s="25">
        <v>0</v>
      </c>
      <c r="F597" s="25">
        <f>D597+E597</f>
        <v>0.98321630000000004</v>
      </c>
      <c r="G597" s="25">
        <v>103.66477380000001</v>
      </c>
      <c r="H597" s="25">
        <v>-20.259036000000002</v>
      </c>
      <c r="I597" s="19" t="s">
        <v>1000</v>
      </c>
      <c r="J597" s="25">
        <v>90.591196099999991</v>
      </c>
      <c r="K597" s="25">
        <v>130.061304879657</v>
      </c>
      <c r="L597" s="25">
        <f t="shared" si="9"/>
        <v>1.2546335665631578</v>
      </c>
    </row>
    <row r="598" spans="1:12" x14ac:dyDescent="0.25">
      <c r="A598" s="6">
        <v>442</v>
      </c>
      <c r="B598" s="6">
        <v>27842</v>
      </c>
      <c r="C598" s="8" t="s">
        <v>202</v>
      </c>
      <c r="D598" s="25">
        <v>0.97422550000000008</v>
      </c>
      <c r="E598" s="25">
        <v>0</v>
      </c>
      <c r="F598" s="25">
        <f>D598+E598</f>
        <v>0.97422550000000008</v>
      </c>
      <c r="G598" s="25">
        <v>259.35457980000001</v>
      </c>
      <c r="H598" s="25">
        <v>152.4</v>
      </c>
      <c r="I598" s="19" t="s">
        <v>1000</v>
      </c>
      <c r="J598" s="25">
        <v>86.394111475000003</v>
      </c>
      <c r="K598" s="25">
        <v>159.840556375364</v>
      </c>
      <c r="L598" s="25">
        <f t="shared" si="9"/>
        <v>0.61630126793451745</v>
      </c>
    </row>
    <row r="599" spans="1:12" x14ac:dyDescent="0.25">
      <c r="A599" s="6">
        <v>47</v>
      </c>
      <c r="B599" s="6">
        <v>244</v>
      </c>
      <c r="C599" s="8" t="s">
        <v>619</v>
      </c>
      <c r="D599" s="25">
        <v>0.96338000000000001</v>
      </c>
      <c r="E599" s="25">
        <v>0</v>
      </c>
      <c r="F599" s="25">
        <f>D599+E599</f>
        <v>0.96338000000000001</v>
      </c>
      <c r="G599" s="25">
        <v>17.1396902</v>
      </c>
      <c r="H599" s="25">
        <v>-25.599693799999997</v>
      </c>
      <c r="I599" s="19" t="s">
        <v>1000</v>
      </c>
      <c r="J599" s="25">
        <v>132.05711369166667</v>
      </c>
      <c r="K599" s="25">
        <v>106.047975181116</v>
      </c>
      <c r="L599" s="25">
        <f t="shared" si="9"/>
        <v>6.1872749124202953</v>
      </c>
    </row>
    <row r="600" spans="1:12" x14ac:dyDescent="0.25">
      <c r="A600" s="6">
        <v>752</v>
      </c>
      <c r="B600" s="6">
        <v>85592</v>
      </c>
      <c r="C600" s="8" t="s">
        <v>861</v>
      </c>
      <c r="D600" s="25">
        <v>0.95211000000000001</v>
      </c>
      <c r="E600" s="25">
        <v>0</v>
      </c>
      <c r="F600" s="25">
        <f>D600+E600</f>
        <v>0.95211000000000001</v>
      </c>
      <c r="G600" s="25">
        <v>119.5074085</v>
      </c>
      <c r="H600" s="25">
        <v>25.338307</v>
      </c>
      <c r="I600" s="19" t="s">
        <v>1000</v>
      </c>
      <c r="J600" s="25">
        <v>89.151731208333331</v>
      </c>
      <c r="K600" s="25">
        <v>101.964108636885</v>
      </c>
      <c r="L600" s="25">
        <f t="shared" si="9"/>
        <v>0.8532032441895433</v>
      </c>
    </row>
    <row r="601" spans="1:12" x14ac:dyDescent="0.25">
      <c r="A601" s="6">
        <v>421</v>
      </c>
      <c r="B601" s="6">
        <v>22973</v>
      </c>
      <c r="C601" s="8" t="s">
        <v>194</v>
      </c>
      <c r="D601" s="25">
        <v>0.93872199999999995</v>
      </c>
      <c r="E601" s="25">
        <v>0</v>
      </c>
      <c r="F601" s="25">
        <f>D601+E601</f>
        <v>0.93872199999999995</v>
      </c>
      <c r="G601" s="25">
        <v>26.892273500000002</v>
      </c>
      <c r="H601" s="25">
        <v>-5.0754847999999999</v>
      </c>
      <c r="I601" s="19" t="s">
        <v>1000</v>
      </c>
      <c r="J601" s="25">
        <v>93.075036050000008</v>
      </c>
      <c r="K601" s="25">
        <v>93.885090291444996</v>
      </c>
      <c r="L601" s="25">
        <f t="shared" si="9"/>
        <v>3.491154821530615</v>
      </c>
    </row>
    <row r="602" spans="1:12" x14ac:dyDescent="0.25">
      <c r="A602" s="6">
        <v>799</v>
      </c>
      <c r="B602" s="6">
        <v>90876</v>
      </c>
      <c r="C602" s="8" t="s">
        <v>877</v>
      </c>
      <c r="D602" s="25">
        <v>0.92966000000000004</v>
      </c>
      <c r="E602" s="25">
        <v>0</v>
      </c>
      <c r="F602" s="25">
        <f>D602+E602</f>
        <v>0.92966000000000004</v>
      </c>
      <c r="G602" s="25">
        <v>203.9040468</v>
      </c>
      <c r="H602" s="25">
        <v>135.65359849999999</v>
      </c>
      <c r="I602" s="19" t="s">
        <v>1000</v>
      </c>
      <c r="J602" s="25">
        <v>29.611801825000001</v>
      </c>
      <c r="K602" s="25">
        <v>160.88538400115499</v>
      </c>
      <c r="L602" s="25">
        <f t="shared" si="9"/>
        <v>0.78902496799859978</v>
      </c>
    </row>
    <row r="603" spans="1:12" x14ac:dyDescent="0.25">
      <c r="A603" s="6">
        <v>667</v>
      </c>
      <c r="B603" s="6">
        <v>77356</v>
      </c>
      <c r="C603" s="8" t="s">
        <v>547</v>
      </c>
      <c r="D603" s="25">
        <v>0.92674410000000007</v>
      </c>
      <c r="E603" s="25">
        <v>0</v>
      </c>
      <c r="F603" s="25">
        <f>D603+E603</f>
        <v>0.92674410000000007</v>
      </c>
      <c r="G603" s="25">
        <v>88.227978300000004</v>
      </c>
      <c r="H603" s="25">
        <v>51.3696251</v>
      </c>
      <c r="I603" s="19" t="s">
        <v>1000</v>
      </c>
      <c r="J603" s="25">
        <v>91.608421366666661</v>
      </c>
      <c r="K603" s="25">
        <v>123.248995389944</v>
      </c>
      <c r="L603" s="25">
        <v>0</v>
      </c>
    </row>
    <row r="604" spans="1:12" ht="30" x14ac:dyDescent="0.25">
      <c r="A604" s="6">
        <v>398</v>
      </c>
      <c r="B604" s="6">
        <v>18919</v>
      </c>
      <c r="C604" s="8" t="s">
        <v>496</v>
      </c>
      <c r="D604" s="25">
        <v>0.90164520000000004</v>
      </c>
      <c r="E604" s="25">
        <v>0</v>
      </c>
      <c r="F604" s="25">
        <f>D604+E604</f>
        <v>0.90164520000000004</v>
      </c>
      <c r="G604" s="25">
        <v>8.5500000000000007</v>
      </c>
      <c r="H604" s="25">
        <v>-25.760366099999999</v>
      </c>
      <c r="I604" s="19" t="s">
        <v>1000</v>
      </c>
      <c r="J604" s="25">
        <v>128.97429183333335</v>
      </c>
      <c r="K604" s="25">
        <v>112.75202501545901</v>
      </c>
      <c r="L604" s="25">
        <v>0</v>
      </c>
    </row>
    <row r="605" spans="1:12" x14ac:dyDescent="0.25">
      <c r="A605" s="6">
        <v>731</v>
      </c>
      <c r="B605" s="6">
        <v>83676</v>
      </c>
      <c r="C605" s="8" t="s">
        <v>390</v>
      </c>
      <c r="D605" s="25">
        <v>0.8949802</v>
      </c>
      <c r="E605" s="25">
        <v>0</v>
      </c>
      <c r="F605" s="25">
        <f>D605+E605</f>
        <v>0.8949802</v>
      </c>
      <c r="G605" s="25">
        <v>42.469448</v>
      </c>
      <c r="H605" s="25">
        <v>-42.480360400000002</v>
      </c>
      <c r="I605" s="19" t="s">
        <v>1000</v>
      </c>
      <c r="J605" s="25">
        <v>87.30937749166668</v>
      </c>
      <c r="K605" s="25">
        <v>74.727689103014995</v>
      </c>
      <c r="L605" s="25">
        <f t="shared" si="9"/>
        <v>1.7595634655532841</v>
      </c>
    </row>
    <row r="606" spans="1:12" x14ac:dyDescent="0.25">
      <c r="A606" s="6">
        <v>717</v>
      </c>
      <c r="B606" s="6">
        <v>82967</v>
      </c>
      <c r="C606" s="8" t="s">
        <v>847</v>
      </c>
      <c r="D606" s="25">
        <v>0.89209050000000001</v>
      </c>
      <c r="E606" s="25">
        <v>0</v>
      </c>
      <c r="F606" s="25">
        <f>D606+E606</f>
        <v>0.89209050000000001</v>
      </c>
      <c r="G606" s="25">
        <v>38.753576899999999</v>
      </c>
      <c r="H606" s="25">
        <v>4.9793903000000004</v>
      </c>
      <c r="I606" s="19" t="s">
        <v>1000</v>
      </c>
      <c r="J606" s="25">
        <v>53.341994175000004</v>
      </c>
      <c r="K606" s="25">
        <v>54.120557449116994</v>
      </c>
      <c r="L606" s="25">
        <f t="shared" si="9"/>
        <v>1.3965306373852937</v>
      </c>
    </row>
    <row r="607" spans="1:12" x14ac:dyDescent="0.25">
      <c r="A607" s="33">
        <f>A606+1</f>
        <v>718</v>
      </c>
      <c r="B607" s="37">
        <v>78908</v>
      </c>
      <c r="C607" s="7" t="s">
        <v>1026</v>
      </c>
      <c r="D607" s="39">
        <v>0.87976789999999994</v>
      </c>
      <c r="E607" s="39">
        <v>0</v>
      </c>
      <c r="F607" s="39">
        <f>D607+E607</f>
        <v>0.87976789999999994</v>
      </c>
      <c r="G607" s="39">
        <v>55.47289</v>
      </c>
      <c r="H607" s="39">
        <v>38.637243099999999</v>
      </c>
      <c r="I607" s="19" t="s">
        <v>1000</v>
      </c>
      <c r="J607" s="39">
        <v>33.434915199999999</v>
      </c>
      <c r="K607" s="39">
        <v>61.548846861785002</v>
      </c>
      <c r="L607" s="25">
        <f t="shared" si="9"/>
        <v>1.1095302022624927</v>
      </c>
    </row>
    <row r="608" spans="1:12" x14ac:dyDescent="0.25">
      <c r="A608" s="6">
        <v>208</v>
      </c>
      <c r="B608" s="6">
        <v>3463</v>
      </c>
      <c r="C608" s="8" t="s">
        <v>658</v>
      </c>
      <c r="D608" s="25">
        <v>0.87749240000000006</v>
      </c>
      <c r="E608" s="25">
        <v>0</v>
      </c>
      <c r="F608" s="25">
        <f>D608+E608</f>
        <v>0.87749240000000006</v>
      </c>
      <c r="G608" s="25">
        <v>100.01636910000001</v>
      </c>
      <c r="H608" s="25">
        <v>29.7741556</v>
      </c>
      <c r="I608" s="19" t="s">
        <v>1000</v>
      </c>
      <c r="J608" s="25">
        <v>24.796360041666663</v>
      </c>
      <c r="K608" s="25">
        <v>32.376556044334002</v>
      </c>
      <c r="L608" s="25">
        <f t="shared" si="9"/>
        <v>0.32371257160878081</v>
      </c>
    </row>
    <row r="609" spans="1:12" ht="30" x14ac:dyDescent="0.25">
      <c r="A609" s="6">
        <v>929</v>
      </c>
      <c r="B609" s="6">
        <v>111054</v>
      </c>
      <c r="C609" s="8" t="s">
        <v>610</v>
      </c>
      <c r="D609" s="25">
        <v>0.86109440000000004</v>
      </c>
      <c r="E609" s="25">
        <v>0</v>
      </c>
      <c r="F609" s="25">
        <f>D609+E609</f>
        <v>0.86109440000000004</v>
      </c>
      <c r="G609" s="25">
        <v>72.864070400000003</v>
      </c>
      <c r="H609" s="25">
        <v>33.909868700000004</v>
      </c>
      <c r="I609" s="19" t="s">
        <v>1000</v>
      </c>
      <c r="J609" s="25">
        <v>220.30549245833333</v>
      </c>
      <c r="K609" s="25">
        <v>238.07103245608099</v>
      </c>
      <c r="L609" s="25">
        <f t="shared" si="9"/>
        <v>3.2673309513062967</v>
      </c>
    </row>
    <row r="610" spans="1:12" x14ac:dyDescent="0.25">
      <c r="A610" s="6">
        <v>479</v>
      </c>
      <c r="B610" s="6">
        <v>32418</v>
      </c>
      <c r="C610" s="8" t="s">
        <v>762</v>
      </c>
      <c r="D610" s="25">
        <v>0.84368820000000011</v>
      </c>
      <c r="E610" s="25">
        <v>0</v>
      </c>
      <c r="F610" s="25">
        <f>D610+E610</f>
        <v>0.84368820000000011</v>
      </c>
      <c r="G610" s="25">
        <v>98.677999999999997</v>
      </c>
      <c r="H610" s="25">
        <v>56.893358800000001</v>
      </c>
      <c r="I610" s="19" t="s">
        <v>1000</v>
      </c>
      <c r="J610" s="25">
        <v>51.493575599999993</v>
      </c>
      <c r="K610" s="25">
        <v>101.692897978874</v>
      </c>
      <c r="L610" s="25">
        <v>0</v>
      </c>
    </row>
    <row r="611" spans="1:12" x14ac:dyDescent="0.25">
      <c r="A611" s="6">
        <v>526</v>
      </c>
      <c r="B611" s="6">
        <v>41132</v>
      </c>
      <c r="C611" s="8" t="s">
        <v>370</v>
      </c>
      <c r="D611" s="25">
        <v>0.83859249999999996</v>
      </c>
      <c r="E611" s="25">
        <v>0</v>
      </c>
      <c r="F611" s="25">
        <f>D611+E611</f>
        <v>0.83859249999999996</v>
      </c>
      <c r="G611" s="25">
        <v>23.285527900000002</v>
      </c>
      <c r="H611" s="25">
        <v>19.5623611</v>
      </c>
      <c r="I611" s="19" t="s">
        <v>1000</v>
      </c>
      <c r="J611" s="25">
        <v>92.050216325000008</v>
      </c>
      <c r="K611" s="25">
        <v>90.616231548390999</v>
      </c>
      <c r="L611" s="25">
        <f t="shared" si="9"/>
        <v>3.8915257552907354</v>
      </c>
    </row>
    <row r="612" spans="1:12" ht="30" x14ac:dyDescent="0.25">
      <c r="A612" s="6">
        <v>803</v>
      </c>
      <c r="B612" s="6">
        <v>92525</v>
      </c>
      <c r="C612" s="8" t="s">
        <v>879</v>
      </c>
      <c r="D612" s="25">
        <v>0.83096130000000001</v>
      </c>
      <c r="E612" s="25">
        <v>0</v>
      </c>
      <c r="F612" s="25">
        <f>D612+E612</f>
        <v>0.83096130000000001</v>
      </c>
      <c r="G612" s="25">
        <v>107.7153424</v>
      </c>
      <c r="H612" s="25">
        <v>-20.283858600000002</v>
      </c>
      <c r="I612" s="19" t="s">
        <v>1000</v>
      </c>
      <c r="J612" s="25">
        <v>56.51298700833334</v>
      </c>
      <c r="K612" s="25">
        <v>68.102692880109998</v>
      </c>
      <c r="L612" s="25">
        <f t="shared" si="9"/>
        <v>0.63224691453155513</v>
      </c>
    </row>
    <row r="613" spans="1:12" x14ac:dyDescent="0.25">
      <c r="A613" s="6">
        <v>168</v>
      </c>
      <c r="B613" s="6">
        <v>2425</v>
      </c>
      <c r="C613" s="8" t="s">
        <v>646</v>
      </c>
      <c r="D613" s="25">
        <v>0.80555619999999994</v>
      </c>
      <c r="E613" s="25">
        <v>0</v>
      </c>
      <c r="F613" s="25">
        <f>D613+E613</f>
        <v>0.80555619999999994</v>
      </c>
      <c r="G613" s="25">
        <v>2.575501</v>
      </c>
      <c r="H613" s="25">
        <v>-59.522670199999993</v>
      </c>
      <c r="I613" s="19" t="s">
        <v>1000</v>
      </c>
      <c r="J613" s="25">
        <v>70.255395766666666</v>
      </c>
      <c r="K613" s="25">
        <v>55.308562400396994</v>
      </c>
      <c r="L613" s="25">
        <f t="shared" si="9"/>
        <v>21.47487514095199</v>
      </c>
    </row>
    <row r="614" spans="1:12" x14ac:dyDescent="0.25">
      <c r="A614" s="6">
        <v>738</v>
      </c>
      <c r="B614" s="6">
        <v>84571</v>
      </c>
      <c r="C614" s="8" t="s">
        <v>560</v>
      </c>
      <c r="D614" s="25">
        <v>0.79652570000000011</v>
      </c>
      <c r="E614" s="25">
        <v>0</v>
      </c>
      <c r="F614" s="25">
        <f>D614+E614</f>
        <v>0.79652570000000011</v>
      </c>
      <c r="G614" s="25">
        <v>18.149484099999999</v>
      </c>
      <c r="H614" s="25">
        <v>-14.0867655</v>
      </c>
      <c r="I614" s="19" t="s">
        <v>1000</v>
      </c>
      <c r="J614" s="25">
        <v>74.069018441666671</v>
      </c>
      <c r="K614" s="25">
        <v>55.713483555841997</v>
      </c>
      <c r="L614" s="25">
        <f t="shared" si="9"/>
        <v>3.0697006729707539</v>
      </c>
    </row>
    <row r="615" spans="1:12" ht="19.899999999999999" customHeight="1" x14ac:dyDescent="0.25">
      <c r="A615" s="6">
        <v>317</v>
      </c>
      <c r="B615" s="6">
        <v>10164</v>
      </c>
      <c r="C615" s="8" t="s">
        <v>696</v>
      </c>
      <c r="D615" s="25">
        <v>0.79449780000000003</v>
      </c>
      <c r="E615" s="25">
        <v>0</v>
      </c>
      <c r="F615" s="25">
        <f>D615+E615</f>
        <v>0.79449780000000003</v>
      </c>
      <c r="G615" s="25">
        <v>13.7704705</v>
      </c>
      <c r="H615" s="25">
        <v>-5.4804161999999996</v>
      </c>
      <c r="I615" s="19" t="s">
        <v>1000</v>
      </c>
      <c r="J615" s="25">
        <v>87.882430608333337</v>
      </c>
      <c r="K615" s="25">
        <v>83.435919837781</v>
      </c>
      <c r="L615" s="25">
        <f t="shared" si="9"/>
        <v>6.0590464093279168</v>
      </c>
    </row>
    <row r="616" spans="1:12" x14ac:dyDescent="0.25">
      <c r="A616" s="6">
        <v>896</v>
      </c>
      <c r="B616" s="6">
        <v>106562</v>
      </c>
      <c r="C616" s="8" t="s">
        <v>924</v>
      </c>
      <c r="D616" s="25">
        <v>0.79359919999999995</v>
      </c>
      <c r="E616" s="25">
        <v>0</v>
      </c>
      <c r="F616" s="25">
        <f>D616+E616</f>
        <v>0.79359919999999995</v>
      </c>
      <c r="G616" s="25">
        <v>40.920086499999996</v>
      </c>
      <c r="H616" s="25">
        <v>28.454990200000001</v>
      </c>
      <c r="I616" s="19" t="s">
        <v>1000</v>
      </c>
      <c r="J616" s="25">
        <v>26.254995600000001</v>
      </c>
      <c r="K616" s="25">
        <v>38.980494944206995</v>
      </c>
      <c r="L616" s="25">
        <v>0</v>
      </c>
    </row>
    <row r="617" spans="1:12" x14ac:dyDescent="0.25">
      <c r="A617" s="6">
        <v>658</v>
      </c>
      <c r="B617" s="6">
        <v>76019</v>
      </c>
      <c r="C617" s="8" t="s">
        <v>280</v>
      </c>
      <c r="D617" s="25">
        <v>0.77397990000000005</v>
      </c>
      <c r="E617" s="25">
        <v>0</v>
      </c>
      <c r="F617" s="25">
        <f>D617+E617</f>
        <v>0.77397990000000005</v>
      </c>
      <c r="G617" s="25">
        <v>31.143186</v>
      </c>
      <c r="H617" s="25">
        <v>2.6863643000000001</v>
      </c>
      <c r="I617" s="19" t="s">
        <v>1000</v>
      </c>
      <c r="J617" s="25">
        <v>78.402752333333339</v>
      </c>
      <c r="K617" s="25">
        <v>80.082557226329001</v>
      </c>
      <c r="L617" s="25">
        <f t="shared" si="9"/>
        <v>2.5714311061921862</v>
      </c>
    </row>
    <row r="618" spans="1:12" x14ac:dyDescent="0.25">
      <c r="A618" s="6">
        <v>780</v>
      </c>
      <c r="B618" s="6">
        <v>88852</v>
      </c>
      <c r="C618" s="8" t="s">
        <v>572</v>
      </c>
      <c r="D618" s="25">
        <v>0.77346380000000003</v>
      </c>
      <c r="E618" s="25">
        <v>0</v>
      </c>
      <c r="F618" s="25">
        <f>D618+E618</f>
        <v>0.77346380000000003</v>
      </c>
      <c r="G618" s="25">
        <v>518.80793940000001</v>
      </c>
      <c r="H618" s="25">
        <v>-13.828961100000001</v>
      </c>
      <c r="I618" s="19" t="s">
        <v>1000</v>
      </c>
      <c r="J618" s="25">
        <v>90.636972458333332</v>
      </c>
      <c r="K618" s="25">
        <v>40.148429025577002</v>
      </c>
      <c r="L618" s="25">
        <f t="shared" si="9"/>
        <v>7.7385918712054705E-2</v>
      </c>
    </row>
    <row r="619" spans="1:12" x14ac:dyDescent="0.25">
      <c r="A619" s="6">
        <v>795</v>
      </c>
      <c r="B619" s="6">
        <v>90746</v>
      </c>
      <c r="C619" s="8" t="s">
        <v>876</v>
      </c>
      <c r="D619" s="25">
        <v>0.76908770000000004</v>
      </c>
      <c r="E619" s="25">
        <v>0</v>
      </c>
      <c r="F619" s="25">
        <f>D619+E619</f>
        <v>0.76908770000000004</v>
      </c>
      <c r="G619" s="25">
        <v>21.382752700000001</v>
      </c>
      <c r="H619" s="25">
        <v>-6.3257472999999997</v>
      </c>
      <c r="I619" s="19" t="s">
        <v>1000</v>
      </c>
      <c r="J619" s="25">
        <v>77.960499041666665</v>
      </c>
      <c r="K619" s="25">
        <v>69.797482078157998</v>
      </c>
      <c r="L619" s="25">
        <v>0</v>
      </c>
    </row>
    <row r="620" spans="1:12" x14ac:dyDescent="0.25">
      <c r="A620" s="6">
        <v>507</v>
      </c>
      <c r="B620" s="6">
        <v>36266</v>
      </c>
      <c r="C620" s="8" t="s">
        <v>773</v>
      </c>
      <c r="D620" s="25">
        <v>0.7670981</v>
      </c>
      <c r="E620" s="25">
        <v>0</v>
      </c>
      <c r="F620" s="25">
        <f>D620+E620</f>
        <v>0.7670981</v>
      </c>
      <c r="G620" s="25">
        <v>4.5567989999999998</v>
      </c>
      <c r="H620" s="25">
        <v>-35.686504800000002</v>
      </c>
      <c r="I620" s="19" t="s">
        <v>1000</v>
      </c>
      <c r="J620" s="25">
        <v>94.618166125000002</v>
      </c>
      <c r="K620" s="25">
        <v>76.285429177590004</v>
      </c>
      <c r="L620" s="25">
        <f t="shared" si="9"/>
        <v>16.741012534805684</v>
      </c>
    </row>
    <row r="621" spans="1:12" x14ac:dyDescent="0.25">
      <c r="A621" s="6">
        <v>437</v>
      </c>
      <c r="B621" s="6">
        <v>25998</v>
      </c>
      <c r="C621" s="8" t="s">
        <v>744</v>
      </c>
      <c r="D621" s="25">
        <v>0.76634479999999994</v>
      </c>
      <c r="E621" s="25">
        <v>0</v>
      </c>
      <c r="F621" s="25">
        <f>D621+E621</f>
        <v>0.76634479999999994</v>
      </c>
      <c r="G621" s="25">
        <v>21.948714500000001</v>
      </c>
      <c r="H621" s="25">
        <v>-12.1418067</v>
      </c>
      <c r="I621" s="19" t="s">
        <v>1000</v>
      </c>
      <c r="J621" s="25">
        <v>71.321619225000006</v>
      </c>
      <c r="K621" s="25">
        <v>64.846263081692996</v>
      </c>
      <c r="L621" s="25">
        <f t="shared" si="9"/>
        <v>2.9544446934098576</v>
      </c>
    </row>
    <row r="622" spans="1:12" x14ac:dyDescent="0.25">
      <c r="A622" s="6">
        <v>341</v>
      </c>
      <c r="B622" s="6">
        <v>12371</v>
      </c>
      <c r="C622" s="8" t="s">
        <v>125</v>
      </c>
      <c r="D622" s="25">
        <v>0.74464249999999998</v>
      </c>
      <c r="E622" s="25">
        <v>0</v>
      </c>
      <c r="F622" s="25">
        <f>D622+E622</f>
        <v>0.74464249999999998</v>
      </c>
      <c r="G622" s="25">
        <v>0.48011019999999999</v>
      </c>
      <c r="H622" s="25">
        <v>-109.6100263</v>
      </c>
      <c r="I622" s="19" t="s">
        <v>1000</v>
      </c>
      <c r="J622" s="25">
        <v>97.749349574999997</v>
      </c>
      <c r="K622" s="25">
        <v>57.525722561176003</v>
      </c>
      <c r="L622" s="25">
        <f t="shared" si="9"/>
        <v>119.81774717799372</v>
      </c>
    </row>
    <row r="623" spans="1:12" x14ac:dyDescent="0.25">
      <c r="A623" s="6">
        <v>448</v>
      </c>
      <c r="B623" s="6">
        <v>28323</v>
      </c>
      <c r="C623" s="8" t="s">
        <v>206</v>
      </c>
      <c r="D623" s="25">
        <v>0.74047110000000005</v>
      </c>
      <c r="E623" s="25">
        <v>0</v>
      </c>
      <c r="F623" s="25">
        <f>D623+E623</f>
        <v>0.74047110000000005</v>
      </c>
      <c r="G623" s="25">
        <v>33.173720299999999</v>
      </c>
      <c r="H623" s="25">
        <v>-47.526025099999998</v>
      </c>
      <c r="I623" s="19" t="s">
        <v>1000</v>
      </c>
      <c r="J623" s="25">
        <v>105.50654501666666</v>
      </c>
      <c r="K623" s="25">
        <v>78.208131169581009</v>
      </c>
      <c r="L623" s="25">
        <f t="shared" si="9"/>
        <v>2.3575327235631454</v>
      </c>
    </row>
    <row r="624" spans="1:12" x14ac:dyDescent="0.25">
      <c r="A624" s="6">
        <v>831</v>
      </c>
      <c r="B624" s="6">
        <v>96404</v>
      </c>
      <c r="C624" s="8" t="s">
        <v>891</v>
      </c>
      <c r="D624" s="25">
        <v>0.73875229999999992</v>
      </c>
      <c r="E624" s="25">
        <v>0</v>
      </c>
      <c r="F624" s="25">
        <f>D624+E624</f>
        <v>0.73875229999999992</v>
      </c>
      <c r="G624" s="25">
        <v>69.980734999999996</v>
      </c>
      <c r="H624" s="25">
        <v>66.639954400000008</v>
      </c>
      <c r="I624" s="19" t="s">
        <v>1000</v>
      </c>
      <c r="J624" s="25">
        <v>34.884983566666662</v>
      </c>
      <c r="K624" s="25">
        <v>68.804356151914007</v>
      </c>
      <c r="L624" s="25">
        <f t="shared" si="9"/>
        <v>0.98318996152175331</v>
      </c>
    </row>
    <row r="625" spans="1:12" x14ac:dyDescent="0.25">
      <c r="A625" s="33">
        <f>A624+1</f>
        <v>832</v>
      </c>
      <c r="B625" s="37">
        <v>80743</v>
      </c>
      <c r="C625" s="7" t="s">
        <v>1028</v>
      </c>
      <c r="D625" s="39">
        <v>0.72694130000000001</v>
      </c>
      <c r="E625" s="39">
        <v>0</v>
      </c>
      <c r="F625" s="39">
        <f>D625+E625</f>
        <v>0.72694130000000001</v>
      </c>
      <c r="G625" s="39">
        <v>29.9881213</v>
      </c>
      <c r="H625" s="39">
        <v>29.801348999999998</v>
      </c>
      <c r="I625" s="19" t="s">
        <v>1000</v>
      </c>
      <c r="J625" s="39">
        <v>13.33886405</v>
      </c>
      <c r="K625" s="39">
        <v>30.913551741374</v>
      </c>
      <c r="L625" s="25">
        <f t="shared" si="9"/>
        <v>1.0308599005624937</v>
      </c>
    </row>
    <row r="626" spans="1:12" x14ac:dyDescent="0.25">
      <c r="A626" s="6">
        <v>555</v>
      </c>
      <c r="B626" s="6">
        <v>47293</v>
      </c>
      <c r="C626" s="8" t="s">
        <v>183</v>
      </c>
      <c r="D626" s="25">
        <v>0.72312149999999997</v>
      </c>
      <c r="E626" s="25">
        <v>0</v>
      </c>
      <c r="F626" s="25">
        <f>D626+E626</f>
        <v>0.72312149999999997</v>
      </c>
      <c r="G626" s="25">
        <v>194.85161300000001</v>
      </c>
      <c r="H626" s="25">
        <v>-110.6437315</v>
      </c>
      <c r="I626" s="19" t="s">
        <v>1000</v>
      </c>
      <c r="J626" s="25">
        <v>359.26467889166668</v>
      </c>
      <c r="K626" s="25">
        <v>261.498110662192</v>
      </c>
      <c r="L626" s="25">
        <f t="shared" si="9"/>
        <v>1.3420371873554466</v>
      </c>
    </row>
    <row r="627" spans="1:12" x14ac:dyDescent="0.25">
      <c r="A627" s="6">
        <v>350</v>
      </c>
      <c r="B627" s="6">
        <v>12992</v>
      </c>
      <c r="C627" s="8" t="s">
        <v>171</v>
      </c>
      <c r="D627" s="25">
        <v>0.71164589999999994</v>
      </c>
      <c r="E627" s="25">
        <v>0</v>
      </c>
      <c r="F627" s="25">
        <f>D627+E627</f>
        <v>0.71164589999999994</v>
      </c>
      <c r="G627" s="25">
        <v>4.2</v>
      </c>
      <c r="H627" s="25">
        <v>-16.146521100000001</v>
      </c>
      <c r="I627" s="19" t="s">
        <v>1000</v>
      </c>
      <c r="J627" s="25">
        <v>65.633983841666662</v>
      </c>
      <c r="K627" s="25">
        <v>45.882510595218996</v>
      </c>
      <c r="L627" s="25">
        <v>0</v>
      </c>
    </row>
    <row r="628" spans="1:12" x14ac:dyDescent="0.25">
      <c r="A628" s="6">
        <v>657</v>
      </c>
      <c r="B628" s="6">
        <v>75718</v>
      </c>
      <c r="C628" s="8" t="s">
        <v>828</v>
      </c>
      <c r="D628" s="25">
        <v>0.70421270000000002</v>
      </c>
      <c r="E628" s="25">
        <v>0</v>
      </c>
      <c r="F628" s="25">
        <f>D628+E628</f>
        <v>0.70421270000000002</v>
      </c>
      <c r="G628" s="25">
        <v>15.583893100000001</v>
      </c>
      <c r="H628" s="25">
        <v>-9.5776061000000006</v>
      </c>
      <c r="I628" s="19" t="s">
        <v>1000</v>
      </c>
      <c r="J628" s="25">
        <v>81.359867216666672</v>
      </c>
      <c r="K628" s="25">
        <v>77.873600686505</v>
      </c>
      <c r="L628" s="25">
        <f t="shared" si="9"/>
        <v>4.9970569091304275</v>
      </c>
    </row>
    <row r="629" spans="1:12" x14ac:dyDescent="0.25">
      <c r="A629" s="6">
        <v>309</v>
      </c>
      <c r="B629" s="6">
        <v>9534</v>
      </c>
      <c r="C629" s="8" t="s">
        <v>692</v>
      </c>
      <c r="D629" s="25">
        <v>0.70224149999999996</v>
      </c>
      <c r="E629" s="25">
        <v>0</v>
      </c>
      <c r="F629" s="25">
        <f>D629+E629</f>
        <v>0.70224149999999996</v>
      </c>
      <c r="G629" s="25">
        <v>12.056331699999999</v>
      </c>
      <c r="H629" s="25">
        <v>4.7642753999999998</v>
      </c>
      <c r="I629" s="19" t="s">
        <v>1000</v>
      </c>
      <c r="J629" s="25">
        <v>60.831053799999999</v>
      </c>
      <c r="K629" s="25">
        <v>62.552636486554</v>
      </c>
      <c r="L629" s="25">
        <v>0</v>
      </c>
    </row>
    <row r="630" spans="1:12" x14ac:dyDescent="0.25">
      <c r="A630" s="6">
        <v>163</v>
      </c>
      <c r="B630" s="6">
        <v>2380</v>
      </c>
      <c r="C630" s="8" t="s">
        <v>79</v>
      </c>
      <c r="D630" s="25">
        <v>0.69839499999999999</v>
      </c>
      <c r="E630" s="25">
        <v>0</v>
      </c>
      <c r="F630" s="25">
        <f>D630+E630</f>
        <v>0.69839499999999999</v>
      </c>
      <c r="G630" s="25">
        <v>0.84254079999999998</v>
      </c>
      <c r="H630" s="25">
        <v>-7.1067717000000004</v>
      </c>
      <c r="I630" s="19" t="s">
        <v>1000</v>
      </c>
      <c r="J630" s="25">
        <v>113.99333285833333</v>
      </c>
      <c r="K630" s="25">
        <v>101.74403221644602</v>
      </c>
      <c r="L630" s="25">
        <f t="shared" si="9"/>
        <v>120.75858191846142</v>
      </c>
    </row>
    <row r="631" spans="1:12" x14ac:dyDescent="0.25">
      <c r="A631" s="6">
        <v>152</v>
      </c>
      <c r="B631" s="6">
        <v>2180</v>
      </c>
      <c r="C631" s="8" t="s">
        <v>642</v>
      </c>
      <c r="D631" s="25">
        <v>0.68043320000000007</v>
      </c>
      <c r="E631" s="25">
        <v>0</v>
      </c>
      <c r="F631" s="25">
        <f>D631+E631</f>
        <v>0.68043320000000007</v>
      </c>
      <c r="G631" s="25">
        <v>2.0245257999999997</v>
      </c>
      <c r="H631" s="25">
        <v>-36.447902900000003</v>
      </c>
      <c r="I631" s="19" t="s">
        <v>1000</v>
      </c>
      <c r="J631" s="25">
        <v>48.092592766666677</v>
      </c>
      <c r="K631" s="25">
        <v>32.015308801223</v>
      </c>
      <c r="L631" s="25">
        <v>0</v>
      </c>
    </row>
    <row r="632" spans="1:12" x14ac:dyDescent="0.25">
      <c r="A632" s="6">
        <v>310</v>
      </c>
      <c r="B632" s="6">
        <v>9682</v>
      </c>
      <c r="C632" s="8" t="s">
        <v>693</v>
      </c>
      <c r="D632" s="25">
        <v>0.67951880000000009</v>
      </c>
      <c r="E632" s="25">
        <v>0</v>
      </c>
      <c r="F632" s="25">
        <f>D632+E632</f>
        <v>0.67951880000000009</v>
      </c>
      <c r="G632" s="25">
        <v>32.687273900000001</v>
      </c>
      <c r="H632" s="25">
        <v>15.969308600000002</v>
      </c>
      <c r="I632" s="19" t="s">
        <v>1000</v>
      </c>
      <c r="J632" s="25">
        <v>55.9610561</v>
      </c>
      <c r="K632" s="25">
        <v>61.282162285449999</v>
      </c>
      <c r="L632" s="25">
        <v>0</v>
      </c>
    </row>
    <row r="633" spans="1:12" x14ac:dyDescent="0.25">
      <c r="A633" s="6">
        <v>908</v>
      </c>
      <c r="B633" s="6">
        <v>107552</v>
      </c>
      <c r="C633" s="8" t="s">
        <v>932</v>
      </c>
      <c r="D633" s="25">
        <v>0.67483190000000004</v>
      </c>
      <c r="E633" s="25">
        <v>0</v>
      </c>
      <c r="F633" s="25">
        <f>D633+E633</f>
        <v>0.67483190000000004</v>
      </c>
      <c r="G633" s="25">
        <v>3.0550000000000002</v>
      </c>
      <c r="H633" s="25">
        <v>-103.3632866</v>
      </c>
      <c r="I633" s="19" t="s">
        <v>1000</v>
      </c>
      <c r="J633" s="25">
        <v>47.186142808333329</v>
      </c>
      <c r="K633" s="25">
        <v>16.216685374255999</v>
      </c>
      <c r="L633" s="25">
        <f t="shared" si="9"/>
        <v>5.3082439850265128</v>
      </c>
    </row>
    <row r="634" spans="1:12" x14ac:dyDescent="0.25">
      <c r="A634" s="6">
        <v>872</v>
      </c>
      <c r="B634" s="6">
        <v>102489</v>
      </c>
      <c r="C634" s="8" t="s">
        <v>590</v>
      </c>
      <c r="D634" s="25">
        <v>0.67018600000000006</v>
      </c>
      <c r="E634" s="25">
        <v>0</v>
      </c>
      <c r="F634" s="25">
        <f>D634+E634</f>
        <v>0.67018600000000006</v>
      </c>
      <c r="G634" s="25">
        <v>47.084925999999996</v>
      </c>
      <c r="H634" s="25">
        <v>43.726234299999994</v>
      </c>
      <c r="I634" s="19" t="s">
        <v>1000</v>
      </c>
      <c r="J634" s="25">
        <v>49.869151883333338</v>
      </c>
      <c r="K634" s="25">
        <v>84.426293011615002</v>
      </c>
      <c r="L634" s="25">
        <f t="shared" si="9"/>
        <v>1.793064154154453</v>
      </c>
    </row>
    <row r="635" spans="1:12" x14ac:dyDescent="0.25">
      <c r="A635" s="6">
        <v>766</v>
      </c>
      <c r="B635" s="6">
        <v>86882</v>
      </c>
      <c r="C635" s="8" t="s">
        <v>314</v>
      </c>
      <c r="D635" s="25">
        <v>0.66655020000000009</v>
      </c>
      <c r="E635" s="25">
        <v>0</v>
      </c>
      <c r="F635" s="25">
        <f>D635+E635</f>
        <v>0.66655020000000009</v>
      </c>
      <c r="G635" s="25">
        <v>53.371132599999996</v>
      </c>
      <c r="H635" s="25">
        <v>-1.9967343</v>
      </c>
      <c r="I635" s="19" t="s">
        <v>1000</v>
      </c>
      <c r="J635" s="25">
        <v>64.626718025000002</v>
      </c>
      <c r="K635" s="25">
        <v>65.621199008684997</v>
      </c>
      <c r="L635" s="25">
        <f t="shared" si="9"/>
        <v>1.229526071715499</v>
      </c>
    </row>
    <row r="636" spans="1:12" x14ac:dyDescent="0.25">
      <c r="A636" s="6">
        <v>695</v>
      </c>
      <c r="B636" s="6">
        <v>81194</v>
      </c>
      <c r="C636" s="8" t="s">
        <v>555</v>
      </c>
      <c r="D636" s="25">
        <v>0.66282609999999997</v>
      </c>
      <c r="E636" s="25">
        <v>0</v>
      </c>
      <c r="F636" s="25">
        <f>D636+E636</f>
        <v>0.66282609999999997</v>
      </c>
      <c r="G636" s="25">
        <v>2.9691354999999997</v>
      </c>
      <c r="H636" s="25">
        <v>-116.26278359999999</v>
      </c>
      <c r="I636" s="19" t="s">
        <v>1000</v>
      </c>
      <c r="J636" s="25">
        <v>53.927518375000005</v>
      </c>
      <c r="K636" s="25">
        <v>25.125941529757</v>
      </c>
      <c r="L636" s="25">
        <f t="shared" si="9"/>
        <v>8.462376179786002</v>
      </c>
    </row>
    <row r="637" spans="1:12" x14ac:dyDescent="0.25">
      <c r="A637" s="6">
        <v>354</v>
      </c>
      <c r="B637" s="6">
        <v>13376</v>
      </c>
      <c r="C637" s="8" t="s">
        <v>711</v>
      </c>
      <c r="D637" s="25">
        <v>0.65966229999999992</v>
      </c>
      <c r="E637" s="25">
        <v>0</v>
      </c>
      <c r="F637" s="25">
        <f>D637+E637</f>
        <v>0.65966229999999992</v>
      </c>
      <c r="G637" s="25">
        <v>21.755522200000001</v>
      </c>
      <c r="H637" s="25">
        <v>0.7200475999999999</v>
      </c>
      <c r="I637" s="19" t="s">
        <v>1000</v>
      </c>
      <c r="J637" s="25">
        <v>122.25962420833335</v>
      </c>
      <c r="K637" s="25">
        <v>126.455862582706</v>
      </c>
      <c r="L637" s="25">
        <f t="shared" si="9"/>
        <v>5.8125868650813626</v>
      </c>
    </row>
    <row r="638" spans="1:12" x14ac:dyDescent="0.25">
      <c r="A638" s="6">
        <v>455</v>
      </c>
      <c r="B638" s="6">
        <v>29235</v>
      </c>
      <c r="C638" s="8" t="s">
        <v>750</v>
      </c>
      <c r="D638" s="25">
        <v>0.65766369999999996</v>
      </c>
      <c r="E638" s="25">
        <v>0</v>
      </c>
      <c r="F638" s="25">
        <f>D638+E638</f>
        <v>0.65766369999999996</v>
      </c>
      <c r="G638" s="25">
        <v>3.42</v>
      </c>
      <c r="H638" s="25">
        <v>-22.1532263</v>
      </c>
      <c r="I638" s="19" t="s">
        <v>1000</v>
      </c>
      <c r="J638" s="25">
        <v>59.059767316666665</v>
      </c>
      <c r="K638" s="25">
        <v>42.051402811639996</v>
      </c>
      <c r="L638" s="25">
        <f t="shared" si="9"/>
        <v>12.295731816269004</v>
      </c>
    </row>
    <row r="639" spans="1:12" x14ac:dyDescent="0.25">
      <c r="A639" s="6">
        <v>324</v>
      </c>
      <c r="B639" s="6">
        <v>10868</v>
      </c>
      <c r="C639" s="8" t="s">
        <v>699</v>
      </c>
      <c r="D639" s="25">
        <v>0.65651539999999997</v>
      </c>
      <c r="E639" s="25">
        <v>0</v>
      </c>
      <c r="F639" s="25">
        <f>D639+E639</f>
        <v>0.65651539999999997</v>
      </c>
      <c r="G639" s="25">
        <v>70.75</v>
      </c>
      <c r="H639" s="25">
        <v>10.940258799999999</v>
      </c>
      <c r="I639" s="19" t="s">
        <v>1000</v>
      </c>
      <c r="J639" s="25">
        <v>50.337933858333329</v>
      </c>
      <c r="K639" s="25">
        <v>77.396358576212009</v>
      </c>
      <c r="L639" s="25">
        <v>0</v>
      </c>
    </row>
    <row r="640" spans="1:12" x14ac:dyDescent="0.25">
      <c r="A640" s="6">
        <v>473</v>
      </c>
      <c r="B640" s="6">
        <v>31345</v>
      </c>
      <c r="C640" s="8" t="s">
        <v>758</v>
      </c>
      <c r="D640" s="25">
        <v>0.64727620000000008</v>
      </c>
      <c r="E640" s="25">
        <v>0</v>
      </c>
      <c r="F640" s="25">
        <f>D640+E640</f>
        <v>0.64727620000000008</v>
      </c>
      <c r="G640" s="25">
        <v>13.902688400000001</v>
      </c>
      <c r="H640" s="25">
        <v>-14.4212808</v>
      </c>
      <c r="I640" s="19" t="s">
        <v>1000</v>
      </c>
      <c r="J640" s="25">
        <v>49.824579424999996</v>
      </c>
      <c r="K640" s="25">
        <v>38.317968506311004</v>
      </c>
      <c r="L640" s="25">
        <f t="shared" si="9"/>
        <v>2.7561553135515142</v>
      </c>
    </row>
    <row r="641" spans="1:12" x14ac:dyDescent="0.25">
      <c r="A641" s="6">
        <v>844</v>
      </c>
      <c r="B641" s="6">
        <v>97658</v>
      </c>
      <c r="C641" s="8" t="s">
        <v>585</v>
      </c>
      <c r="D641" s="25">
        <v>0.64642630000000001</v>
      </c>
      <c r="E641" s="25">
        <v>0</v>
      </c>
      <c r="F641" s="25">
        <f>D641+E641</f>
        <v>0.64642630000000001</v>
      </c>
      <c r="G641" s="25">
        <v>56.661709199999997</v>
      </c>
      <c r="H641" s="25">
        <v>8.6700149</v>
      </c>
      <c r="I641" s="19" t="s">
        <v>1000</v>
      </c>
      <c r="J641" s="25">
        <v>49.964219249999999</v>
      </c>
      <c r="K641" s="25">
        <v>56.398277802438997</v>
      </c>
      <c r="L641" s="25">
        <f t="shared" si="9"/>
        <v>0.9953508038977229</v>
      </c>
    </row>
    <row r="642" spans="1:12" ht="30" x14ac:dyDescent="0.25">
      <c r="A642" s="6">
        <v>470</v>
      </c>
      <c r="B642" s="6">
        <v>30846</v>
      </c>
      <c r="C642" s="8" t="s">
        <v>158</v>
      </c>
      <c r="D642" s="25">
        <v>0.6184653</v>
      </c>
      <c r="E642" s="25">
        <v>0</v>
      </c>
      <c r="F642" s="25">
        <f>D642+E642</f>
        <v>0.6184653</v>
      </c>
      <c r="G642" s="25">
        <v>119.9326073</v>
      </c>
      <c r="H642" s="25">
        <v>58.497937499999999</v>
      </c>
      <c r="I642" s="19" t="s">
        <v>1000</v>
      </c>
      <c r="J642" s="25">
        <v>78.973243508333326</v>
      </c>
      <c r="K642" s="25">
        <v>96.555475009990005</v>
      </c>
      <c r="L642" s="25">
        <f t="shared" si="9"/>
        <v>0.80508109665677219</v>
      </c>
    </row>
    <row r="643" spans="1:12" x14ac:dyDescent="0.25">
      <c r="A643" s="6">
        <v>890</v>
      </c>
      <c r="B643" s="6">
        <v>105437</v>
      </c>
      <c r="C643" s="8" t="s">
        <v>921</v>
      </c>
      <c r="D643" s="25">
        <v>0.60798410000000003</v>
      </c>
      <c r="E643" s="25">
        <v>0</v>
      </c>
      <c r="F643" s="25">
        <f>D643+E643</f>
        <v>0.60798410000000003</v>
      </c>
      <c r="G643" s="25">
        <v>0</v>
      </c>
      <c r="H643" s="25">
        <v>0</v>
      </c>
      <c r="I643" s="19" t="s">
        <v>1000</v>
      </c>
      <c r="J643" s="25">
        <v>47.210095791666667</v>
      </c>
      <c r="K643" s="25">
        <v>46.979683645922997</v>
      </c>
      <c r="L643" s="25" t="e">
        <f t="shared" si="9"/>
        <v>#DIV/0!</v>
      </c>
    </row>
    <row r="644" spans="1:12" x14ac:dyDescent="0.25">
      <c r="A644" s="6">
        <v>690</v>
      </c>
      <c r="B644" s="6">
        <v>80655</v>
      </c>
      <c r="C644" s="8" t="s">
        <v>838</v>
      </c>
      <c r="D644" s="25">
        <v>0.60398720000000006</v>
      </c>
      <c r="E644" s="25">
        <v>0</v>
      </c>
      <c r="F644" s="25">
        <f>D644+E644</f>
        <v>0.60398720000000006</v>
      </c>
      <c r="G644" s="25">
        <v>27.224904300000002</v>
      </c>
      <c r="H644" s="25">
        <v>9.660479200000001</v>
      </c>
      <c r="I644" s="19" t="s">
        <v>1000</v>
      </c>
      <c r="J644" s="25">
        <v>20.429159616666666</v>
      </c>
      <c r="K644" s="25">
        <v>26.228489287962002</v>
      </c>
      <c r="L644" s="25">
        <f t="shared" si="9"/>
        <v>0.96340060552433238</v>
      </c>
    </row>
    <row r="645" spans="1:12" x14ac:dyDescent="0.25">
      <c r="A645" s="6">
        <v>274</v>
      </c>
      <c r="B645" s="6">
        <v>6085</v>
      </c>
      <c r="C645" s="8" t="s">
        <v>680</v>
      </c>
      <c r="D645" s="25">
        <v>0.60371379999999997</v>
      </c>
      <c r="E645" s="25">
        <v>0</v>
      </c>
      <c r="F645" s="25">
        <f>D645+E645</f>
        <v>0.60371379999999997</v>
      </c>
      <c r="G645" s="25">
        <v>23.327000000000002</v>
      </c>
      <c r="H645" s="25">
        <v>-10.572409299999999</v>
      </c>
      <c r="I645" s="19" t="s">
        <v>1000</v>
      </c>
      <c r="J645" s="25">
        <v>55.947216083333331</v>
      </c>
      <c r="K645" s="25">
        <v>45.157481166832994</v>
      </c>
      <c r="L645" s="25">
        <f t="shared" si="9"/>
        <v>1.9358460653677281</v>
      </c>
    </row>
    <row r="646" spans="1:12" x14ac:dyDescent="0.25">
      <c r="A646" s="6">
        <v>289</v>
      </c>
      <c r="B646" s="6">
        <v>7493</v>
      </c>
      <c r="C646" s="8" t="s">
        <v>113</v>
      </c>
      <c r="D646" s="25">
        <v>0.60015649999999998</v>
      </c>
      <c r="E646" s="25">
        <v>0</v>
      </c>
      <c r="F646" s="25">
        <f>D646+E646</f>
        <v>0.60015649999999998</v>
      </c>
      <c r="G646" s="25">
        <v>0.31711010000000001</v>
      </c>
      <c r="H646" s="25">
        <v>-82.1898032</v>
      </c>
      <c r="I646" s="19" t="s">
        <v>1000</v>
      </c>
      <c r="J646" s="25">
        <v>45.030911716666665</v>
      </c>
      <c r="K646" s="25">
        <v>22.141164286524997</v>
      </c>
      <c r="L646" s="25">
        <v>0</v>
      </c>
    </row>
    <row r="647" spans="1:12" x14ac:dyDescent="0.25">
      <c r="A647" s="6">
        <v>645</v>
      </c>
      <c r="B647" s="6">
        <v>71529</v>
      </c>
      <c r="C647" s="8" t="s">
        <v>821</v>
      </c>
      <c r="D647" s="25">
        <v>0.5868196</v>
      </c>
      <c r="E647" s="25">
        <v>0</v>
      </c>
      <c r="F647" s="25">
        <f>D647+E647</f>
        <v>0.5868196</v>
      </c>
      <c r="G647" s="25">
        <v>26.31101</v>
      </c>
      <c r="H647" s="25">
        <v>17.499009999999998</v>
      </c>
      <c r="I647" s="19" t="s">
        <v>1000</v>
      </c>
      <c r="J647" s="25">
        <v>66.201758616666666</v>
      </c>
      <c r="K647" s="25">
        <v>71.39675398208901</v>
      </c>
      <c r="L647" s="25">
        <f t="shared" ref="L647:L709" si="10">K647/G647</f>
        <v>2.7135694898101219</v>
      </c>
    </row>
    <row r="648" spans="1:12" x14ac:dyDescent="0.25">
      <c r="A648" s="6">
        <v>190</v>
      </c>
      <c r="B648" s="6">
        <v>3083</v>
      </c>
      <c r="C648" s="8" t="s">
        <v>285</v>
      </c>
      <c r="D648" s="25">
        <v>0.58239589999999997</v>
      </c>
      <c r="E648" s="25">
        <v>0</v>
      </c>
      <c r="F648" s="25">
        <f>D648+E648</f>
        <v>0.58239589999999997</v>
      </c>
      <c r="G648" s="25">
        <v>0.98290369999999994</v>
      </c>
      <c r="H648" s="25">
        <v>-50.873017999999995</v>
      </c>
      <c r="I648" s="19" t="s">
        <v>1000</v>
      </c>
      <c r="J648" s="25">
        <v>47.617672333333331</v>
      </c>
      <c r="K648" s="25">
        <v>8.926313691052</v>
      </c>
      <c r="L648" s="25">
        <f t="shared" si="10"/>
        <v>9.0815750221023688</v>
      </c>
    </row>
    <row r="649" spans="1:12" x14ac:dyDescent="0.25">
      <c r="A649" s="6">
        <v>57</v>
      </c>
      <c r="B649" s="6">
        <v>493</v>
      </c>
      <c r="C649" s="8" t="s">
        <v>622</v>
      </c>
      <c r="D649" s="25">
        <v>0.57878070000000004</v>
      </c>
      <c r="E649" s="25">
        <v>0</v>
      </c>
      <c r="F649" s="25">
        <f>D649+E649</f>
        <v>0.57878070000000004</v>
      </c>
      <c r="G649" s="25">
        <v>18.770997900000001</v>
      </c>
      <c r="H649" s="25">
        <v>14.173765900000001</v>
      </c>
      <c r="I649" s="19" t="s">
        <v>1000</v>
      </c>
      <c r="J649" s="25">
        <v>23.58502768333333</v>
      </c>
      <c r="K649" s="25">
        <v>30.118146633008998</v>
      </c>
      <c r="L649" s="25">
        <f t="shared" si="10"/>
        <v>1.604504288661659</v>
      </c>
    </row>
    <row r="650" spans="1:12" ht="30" x14ac:dyDescent="0.25">
      <c r="A650" s="6">
        <v>610</v>
      </c>
      <c r="B650" s="6">
        <v>58332</v>
      </c>
      <c r="C650" s="8" t="s">
        <v>810</v>
      </c>
      <c r="D650" s="25">
        <v>0.57715919999999998</v>
      </c>
      <c r="E650" s="25">
        <v>0</v>
      </c>
      <c r="F650" s="25">
        <f>D650+E650</f>
        <v>0.57715919999999998</v>
      </c>
      <c r="G650" s="25">
        <v>26.903500000000001</v>
      </c>
      <c r="H650" s="25">
        <v>23.5084965</v>
      </c>
      <c r="I650" s="19" t="s">
        <v>1000</v>
      </c>
      <c r="J650" s="25">
        <v>21.951782491666666</v>
      </c>
      <c r="K650" s="25">
        <v>37.390789658424005</v>
      </c>
      <c r="L650" s="25">
        <f t="shared" si="10"/>
        <v>1.3898113501374916</v>
      </c>
    </row>
    <row r="651" spans="1:12" x14ac:dyDescent="0.25">
      <c r="A651" s="6">
        <v>27</v>
      </c>
      <c r="B651" s="6">
        <v>60</v>
      </c>
      <c r="C651" s="8" t="s">
        <v>416</v>
      </c>
      <c r="D651" s="25">
        <v>0.5748219</v>
      </c>
      <c r="E651" s="25">
        <v>0</v>
      </c>
      <c r="F651" s="25">
        <f>D651+E651</f>
        <v>0.5748219</v>
      </c>
      <c r="G651" s="25">
        <v>0</v>
      </c>
      <c r="H651" s="25">
        <v>0</v>
      </c>
      <c r="I651" s="19" t="s">
        <v>1000</v>
      </c>
      <c r="J651" s="25">
        <v>71.66467560833334</v>
      </c>
      <c r="K651" s="25">
        <v>72.2914777899</v>
      </c>
      <c r="L651" s="25" t="e">
        <f t="shared" si="10"/>
        <v>#DIV/0!</v>
      </c>
    </row>
    <row r="652" spans="1:12" x14ac:dyDescent="0.25">
      <c r="A652" s="6">
        <v>182</v>
      </c>
      <c r="B652" s="6">
        <v>2647</v>
      </c>
      <c r="C652" s="8" t="s">
        <v>283</v>
      </c>
      <c r="D652" s="25">
        <v>0.57131290000000001</v>
      </c>
      <c r="E652" s="25">
        <v>0</v>
      </c>
      <c r="F652" s="25">
        <f>D652+E652</f>
        <v>0.57131290000000001</v>
      </c>
      <c r="G652" s="25">
        <v>0</v>
      </c>
      <c r="H652" s="25">
        <v>0</v>
      </c>
      <c r="I652" s="19" t="s">
        <v>1000</v>
      </c>
      <c r="J652" s="25">
        <v>251.73158893333331</v>
      </c>
      <c r="K652" s="25">
        <v>259.81124124090599</v>
      </c>
      <c r="L652" s="25" t="e">
        <f t="shared" si="10"/>
        <v>#DIV/0!</v>
      </c>
    </row>
    <row r="653" spans="1:12" x14ac:dyDescent="0.25">
      <c r="A653" s="6">
        <v>559</v>
      </c>
      <c r="B653" s="6">
        <v>48100</v>
      </c>
      <c r="C653" s="8" t="s">
        <v>185</v>
      </c>
      <c r="D653" s="25">
        <v>0.56761099999999998</v>
      </c>
      <c r="E653" s="25">
        <v>0</v>
      </c>
      <c r="F653" s="25">
        <f>D653+E653</f>
        <v>0.56761099999999998</v>
      </c>
      <c r="G653" s="25">
        <v>30.523719900000003</v>
      </c>
      <c r="H653" s="25">
        <v>-80.098708899999991</v>
      </c>
      <c r="I653" s="19" t="s">
        <v>1000</v>
      </c>
      <c r="J653" s="25">
        <v>58.32146041666666</v>
      </c>
      <c r="K653" s="25">
        <v>47.778815206303001</v>
      </c>
      <c r="L653" s="25">
        <v>0</v>
      </c>
    </row>
    <row r="654" spans="1:12" x14ac:dyDescent="0.25">
      <c r="A654" s="6">
        <v>263</v>
      </c>
      <c r="B654" s="6">
        <v>5603</v>
      </c>
      <c r="C654" s="8" t="s">
        <v>462</v>
      </c>
      <c r="D654" s="25">
        <v>0.55981570000000003</v>
      </c>
      <c r="E654" s="25">
        <v>0</v>
      </c>
      <c r="F654" s="25">
        <f>D654+E654</f>
        <v>0.55981570000000003</v>
      </c>
      <c r="G654" s="25">
        <v>1.7607075000000001</v>
      </c>
      <c r="H654" s="25">
        <v>-34.195952699999999</v>
      </c>
      <c r="I654" s="19" t="s">
        <v>1000</v>
      </c>
      <c r="J654" s="25">
        <v>86.321260675000005</v>
      </c>
      <c r="K654" s="25">
        <v>77.958652563181005</v>
      </c>
      <c r="L654" s="25">
        <f t="shared" si="10"/>
        <v>44.27689014965916</v>
      </c>
    </row>
    <row r="655" spans="1:12" x14ac:dyDescent="0.25">
      <c r="A655" s="6">
        <v>834</v>
      </c>
      <c r="B655" s="6">
        <v>96578</v>
      </c>
      <c r="C655" s="8" t="s">
        <v>893</v>
      </c>
      <c r="D655" s="25">
        <v>0.558369</v>
      </c>
      <c r="E655" s="25">
        <v>0</v>
      </c>
      <c r="F655" s="25">
        <f>D655+E655</f>
        <v>0.558369</v>
      </c>
      <c r="G655" s="25">
        <v>149.37176970000002</v>
      </c>
      <c r="H655" s="25">
        <v>143.46538849999999</v>
      </c>
      <c r="I655" s="19" t="s">
        <v>1000</v>
      </c>
      <c r="J655" s="25">
        <v>81.842398825000004</v>
      </c>
      <c r="K655" s="25">
        <v>152.4606928179</v>
      </c>
      <c r="L655" s="25">
        <v>0</v>
      </c>
    </row>
    <row r="656" spans="1:12" x14ac:dyDescent="0.25">
      <c r="A656" s="6">
        <v>265</v>
      </c>
      <c r="B656" s="6">
        <v>5776</v>
      </c>
      <c r="C656" s="8" t="s">
        <v>463</v>
      </c>
      <c r="D656" s="25">
        <v>0.55528730000000004</v>
      </c>
      <c r="E656" s="25">
        <v>0</v>
      </c>
      <c r="F656" s="25">
        <f>D656+E656</f>
        <v>0.55528730000000004</v>
      </c>
      <c r="G656" s="25">
        <v>13.499997499999999</v>
      </c>
      <c r="H656" s="25">
        <v>-7.7896964999999998</v>
      </c>
      <c r="I656" s="19" t="s">
        <v>1000</v>
      </c>
      <c r="J656" s="25">
        <v>57.794658933333324</v>
      </c>
      <c r="K656" s="25">
        <v>56.814566888469997</v>
      </c>
      <c r="L656" s="25">
        <v>0</v>
      </c>
    </row>
    <row r="657" spans="1:12" x14ac:dyDescent="0.25">
      <c r="A657" s="6">
        <v>447</v>
      </c>
      <c r="B657" s="6">
        <v>28244</v>
      </c>
      <c r="C657" s="8" t="s">
        <v>504</v>
      </c>
      <c r="D657" s="25">
        <v>0.55523279999999997</v>
      </c>
      <c r="E657" s="25">
        <v>0</v>
      </c>
      <c r="F657" s="25">
        <f>D657+E657</f>
        <v>0.55523279999999997</v>
      </c>
      <c r="G657" s="25">
        <v>39.309267999999996</v>
      </c>
      <c r="H657" s="25">
        <v>-32.904754599999997</v>
      </c>
      <c r="I657" s="19" t="s">
        <v>1000</v>
      </c>
      <c r="J657" s="25">
        <v>106.55382021666667</v>
      </c>
      <c r="K657" s="25">
        <v>99.478468656089007</v>
      </c>
      <c r="L657" s="25">
        <f t="shared" si="10"/>
        <v>2.5306619460858193</v>
      </c>
    </row>
    <row r="658" spans="1:12" x14ac:dyDescent="0.25">
      <c r="A658" s="6">
        <v>158</v>
      </c>
      <c r="B658" s="6">
        <v>2276</v>
      </c>
      <c r="C658" s="8" t="s">
        <v>439</v>
      </c>
      <c r="D658" s="25">
        <v>0.54759910000000001</v>
      </c>
      <c r="E658" s="25">
        <v>0</v>
      </c>
      <c r="F658" s="25">
        <f>D658+E658</f>
        <v>0.54759910000000001</v>
      </c>
      <c r="G658" s="25">
        <v>7.5260173999999997</v>
      </c>
      <c r="H658" s="25">
        <v>0.74043929999999991</v>
      </c>
      <c r="I658" s="19" t="s">
        <v>1000</v>
      </c>
      <c r="J658" s="25">
        <v>98.536808108333332</v>
      </c>
      <c r="K658" s="25">
        <v>94.651590453350011</v>
      </c>
      <c r="L658" s="25">
        <f t="shared" si="10"/>
        <v>12.576584058037126</v>
      </c>
    </row>
    <row r="659" spans="1:12" x14ac:dyDescent="0.25">
      <c r="A659" s="6">
        <v>612</v>
      </c>
      <c r="B659" s="6">
        <v>58607</v>
      </c>
      <c r="C659" s="8" t="s">
        <v>201</v>
      </c>
      <c r="D659" s="25">
        <v>0.54066589999999992</v>
      </c>
      <c r="E659" s="25">
        <v>0</v>
      </c>
      <c r="F659" s="25">
        <f>D659+E659</f>
        <v>0.54066589999999992</v>
      </c>
      <c r="G659" s="25">
        <v>8.7110798999999997</v>
      </c>
      <c r="H659" s="25">
        <v>-0.20173470000000002</v>
      </c>
      <c r="I659" s="19" t="s">
        <v>1000</v>
      </c>
      <c r="J659" s="25">
        <v>75.331881283333345</v>
      </c>
      <c r="K659" s="25">
        <v>76.455506382712002</v>
      </c>
      <c r="L659" s="25">
        <f t="shared" si="10"/>
        <v>8.7768115159536073</v>
      </c>
    </row>
    <row r="660" spans="1:12" x14ac:dyDescent="0.25">
      <c r="A660" s="6">
        <v>362</v>
      </c>
      <c r="B660" s="6">
        <v>14545</v>
      </c>
      <c r="C660" s="8" t="s">
        <v>487</v>
      </c>
      <c r="D660" s="25">
        <v>0.53899629999999998</v>
      </c>
      <c r="E660" s="25">
        <v>0</v>
      </c>
      <c r="F660" s="25">
        <f>D660+E660</f>
        <v>0.53899629999999998</v>
      </c>
      <c r="G660" s="25">
        <v>0.77</v>
      </c>
      <c r="H660" s="25">
        <v>-14.948064199999999</v>
      </c>
      <c r="I660" s="19" t="s">
        <v>1000</v>
      </c>
      <c r="J660" s="25">
        <v>65.499277583333338</v>
      </c>
      <c r="K660" s="25">
        <v>52.173208279974006</v>
      </c>
      <c r="L660" s="25">
        <f t="shared" si="10"/>
        <v>67.757413350615593</v>
      </c>
    </row>
    <row r="661" spans="1:12" ht="30" x14ac:dyDescent="0.25">
      <c r="A661" s="6">
        <v>892</v>
      </c>
      <c r="B661" s="6">
        <v>105768</v>
      </c>
      <c r="C661" s="8" t="s">
        <v>412</v>
      </c>
      <c r="D661" s="25">
        <v>0.52891870000000007</v>
      </c>
      <c r="E661" s="25">
        <v>0</v>
      </c>
      <c r="F661" s="25">
        <f>D661+E661</f>
        <v>0.52891870000000007</v>
      </c>
      <c r="G661" s="25">
        <v>387.50534119999998</v>
      </c>
      <c r="H661" s="25">
        <v>185.10529149999999</v>
      </c>
      <c r="I661" s="19" t="s">
        <v>1000</v>
      </c>
      <c r="J661" s="25">
        <v>183.00196695</v>
      </c>
      <c r="K661" s="25">
        <v>265.09063367046201</v>
      </c>
      <c r="L661" s="25">
        <f t="shared" si="10"/>
        <v>0.68409543169017362</v>
      </c>
    </row>
    <row r="662" spans="1:12" x14ac:dyDescent="0.25">
      <c r="A662" s="6">
        <v>907</v>
      </c>
      <c r="B662" s="6">
        <v>107551</v>
      </c>
      <c r="C662" s="8" t="s">
        <v>931</v>
      </c>
      <c r="D662" s="25">
        <v>0.52412510000000001</v>
      </c>
      <c r="E662" s="25">
        <v>0</v>
      </c>
      <c r="F662" s="25">
        <f>D662+E662</f>
        <v>0.52412510000000001</v>
      </c>
      <c r="G662" s="25">
        <v>49.7353582</v>
      </c>
      <c r="H662" s="25">
        <v>22.326526400000002</v>
      </c>
      <c r="I662" s="19" t="s">
        <v>1000</v>
      </c>
      <c r="J662" s="25">
        <v>18.377665700000001</v>
      </c>
      <c r="K662" s="25">
        <v>41.581129486100998</v>
      </c>
      <c r="L662" s="25">
        <f t="shared" si="10"/>
        <v>0.83604765283666937</v>
      </c>
    </row>
    <row r="663" spans="1:12" x14ac:dyDescent="0.25">
      <c r="A663" s="6">
        <v>515</v>
      </c>
      <c r="B663" s="6">
        <v>37958</v>
      </c>
      <c r="C663" s="8" t="s">
        <v>776</v>
      </c>
      <c r="D663" s="25">
        <v>0.51664069999999995</v>
      </c>
      <c r="E663" s="25">
        <v>0</v>
      </c>
      <c r="F663" s="25">
        <f>D663+E663</f>
        <v>0.51664069999999995</v>
      </c>
      <c r="G663" s="25">
        <v>10.238336800000001</v>
      </c>
      <c r="H663" s="25">
        <v>2.8719633</v>
      </c>
      <c r="I663" s="19" t="s">
        <v>1000</v>
      </c>
      <c r="J663" s="25">
        <v>48.707915808333325</v>
      </c>
      <c r="K663" s="25">
        <v>49.493946650623997</v>
      </c>
      <c r="L663" s="25">
        <f t="shared" si="10"/>
        <v>4.8341784039204487</v>
      </c>
    </row>
    <row r="664" spans="1:12" x14ac:dyDescent="0.25">
      <c r="A664" s="6">
        <v>850</v>
      </c>
      <c r="B664" s="6">
        <v>98654</v>
      </c>
      <c r="C664" s="8" t="s">
        <v>899</v>
      </c>
      <c r="D664" s="25">
        <v>0.51620509999999997</v>
      </c>
      <c r="E664" s="25">
        <v>0</v>
      </c>
      <c r="F664" s="25">
        <f>D664+E664</f>
        <v>0.51620509999999997</v>
      </c>
      <c r="G664" s="25">
        <v>21.177474500000002</v>
      </c>
      <c r="H664" s="25">
        <v>3.1535460999999998</v>
      </c>
      <c r="I664" s="19" t="s">
        <v>1000</v>
      </c>
      <c r="J664" s="25">
        <v>73.13966343333334</v>
      </c>
      <c r="K664" s="25">
        <v>75.367205696585003</v>
      </c>
      <c r="L664" s="25">
        <f t="shared" si="10"/>
        <v>3.5588382220261909</v>
      </c>
    </row>
    <row r="665" spans="1:12" x14ac:dyDescent="0.25">
      <c r="A665" s="6">
        <v>334</v>
      </c>
      <c r="B665" s="6">
        <v>11941</v>
      </c>
      <c r="C665" s="8" t="s">
        <v>702</v>
      </c>
      <c r="D665" s="25">
        <v>0.50378440000000002</v>
      </c>
      <c r="E665" s="25">
        <v>0</v>
      </c>
      <c r="F665" s="25">
        <f>D665+E665</f>
        <v>0.50378440000000002</v>
      </c>
      <c r="G665" s="25">
        <v>5.04</v>
      </c>
      <c r="H665" s="25">
        <v>-18.953292600000001</v>
      </c>
      <c r="I665" s="19" t="s">
        <v>1000</v>
      </c>
      <c r="J665" s="25">
        <v>46.344276024999999</v>
      </c>
      <c r="K665" s="25">
        <v>35.523040604229003</v>
      </c>
      <c r="L665" s="25">
        <f t="shared" si="10"/>
        <v>7.0482223421089287</v>
      </c>
    </row>
    <row r="666" spans="1:12" x14ac:dyDescent="0.25">
      <c r="A666" s="6">
        <v>497</v>
      </c>
      <c r="B666" s="6">
        <v>34637</v>
      </c>
      <c r="C666" s="8" t="s">
        <v>768</v>
      </c>
      <c r="D666" s="25">
        <v>0.49794690000000003</v>
      </c>
      <c r="E666" s="25">
        <v>0</v>
      </c>
      <c r="F666" s="25">
        <f>D666+E666</f>
        <v>0.49794690000000003</v>
      </c>
      <c r="G666" s="25">
        <v>4.3899999999999997</v>
      </c>
      <c r="H666" s="25">
        <v>-56.881191399999999</v>
      </c>
      <c r="I666" s="19" t="s">
        <v>1000</v>
      </c>
      <c r="J666" s="25">
        <v>24.964316749999998</v>
      </c>
      <c r="K666" s="25">
        <v>15.125015197937</v>
      </c>
      <c r="L666" s="25">
        <f t="shared" si="10"/>
        <v>3.4453337580722097</v>
      </c>
    </row>
    <row r="667" spans="1:12" x14ac:dyDescent="0.25">
      <c r="A667" s="6">
        <v>853</v>
      </c>
      <c r="B667" s="6">
        <v>99653</v>
      </c>
      <c r="C667" s="8" t="s">
        <v>259</v>
      </c>
      <c r="D667" s="25">
        <v>0.4917107</v>
      </c>
      <c r="E667" s="25">
        <v>0</v>
      </c>
      <c r="F667" s="25">
        <f>D667+E667</f>
        <v>0.4917107</v>
      </c>
      <c r="G667" s="25">
        <v>1160</v>
      </c>
      <c r="H667" s="25">
        <v>-65</v>
      </c>
      <c r="I667" s="19" t="s">
        <v>1000</v>
      </c>
      <c r="J667" s="25">
        <v>1309.043439325</v>
      </c>
      <c r="K667" s="25">
        <v>918.83072299482296</v>
      </c>
      <c r="L667" s="25">
        <f t="shared" si="10"/>
        <v>0.79209545085760602</v>
      </c>
    </row>
    <row r="668" spans="1:12" x14ac:dyDescent="0.25">
      <c r="A668" s="6">
        <v>902</v>
      </c>
      <c r="B668" s="6">
        <v>107096</v>
      </c>
      <c r="C668" s="8" t="s">
        <v>929</v>
      </c>
      <c r="D668" s="25">
        <v>0.47793790000000003</v>
      </c>
      <c r="E668" s="25">
        <v>0</v>
      </c>
      <c r="F668" s="25">
        <f>D668+E668</f>
        <v>0.47793790000000003</v>
      </c>
      <c r="G668" s="25">
        <v>3.9873296000000003</v>
      </c>
      <c r="H668" s="25">
        <v>-33.777827899999998</v>
      </c>
      <c r="I668" s="19" t="s">
        <v>1000</v>
      </c>
      <c r="J668" s="25">
        <v>56.340576658333333</v>
      </c>
      <c r="K668" s="25">
        <v>33.702312922287</v>
      </c>
      <c r="L668" s="25">
        <f t="shared" si="10"/>
        <v>8.4523519004516192</v>
      </c>
    </row>
    <row r="669" spans="1:12" x14ac:dyDescent="0.25">
      <c r="A669" s="6">
        <v>156</v>
      </c>
      <c r="B669" s="6">
        <v>2238</v>
      </c>
      <c r="C669" s="8" t="s">
        <v>438</v>
      </c>
      <c r="D669" s="25">
        <v>0.4759043</v>
      </c>
      <c r="E669" s="25">
        <v>0</v>
      </c>
      <c r="F669" s="25">
        <f>D669+E669</f>
        <v>0.4759043</v>
      </c>
      <c r="G669" s="25">
        <v>1.3102265</v>
      </c>
      <c r="H669" s="25">
        <v>1.0376242999999998</v>
      </c>
      <c r="I669" s="19" t="s">
        <v>1000</v>
      </c>
      <c r="J669" s="25">
        <v>49.495167991666662</v>
      </c>
      <c r="K669" s="25">
        <v>49.533232442271</v>
      </c>
      <c r="L669" s="25">
        <f t="shared" si="10"/>
        <v>37.805091289384698</v>
      </c>
    </row>
    <row r="670" spans="1:12" x14ac:dyDescent="0.25">
      <c r="A670" s="6">
        <v>252</v>
      </c>
      <c r="B670" s="6">
        <v>5275</v>
      </c>
      <c r="C670" s="8" t="s">
        <v>671</v>
      </c>
      <c r="D670" s="25">
        <v>0.47160550000000001</v>
      </c>
      <c r="E670" s="25">
        <v>0</v>
      </c>
      <c r="F670" s="25">
        <f>D670+E670</f>
        <v>0.47160550000000001</v>
      </c>
      <c r="G670" s="25">
        <v>2.5976532999999997</v>
      </c>
      <c r="H670" s="25">
        <v>-14.5467368</v>
      </c>
      <c r="I670" s="19" t="s">
        <v>1000</v>
      </c>
      <c r="J670" s="25">
        <v>68.499821866666679</v>
      </c>
      <c r="K670" s="25">
        <v>59.036347053091006</v>
      </c>
      <c r="L670" s="25">
        <v>0</v>
      </c>
    </row>
    <row r="671" spans="1:12" x14ac:dyDescent="0.25">
      <c r="A671" s="6">
        <v>591</v>
      </c>
      <c r="B671" s="6">
        <v>52902</v>
      </c>
      <c r="C671" s="8" t="s">
        <v>805</v>
      </c>
      <c r="D671" s="25">
        <v>0.46745730000000002</v>
      </c>
      <c r="E671" s="25">
        <v>0</v>
      </c>
      <c r="F671" s="25">
        <f>D671+E671</f>
        <v>0.46745730000000002</v>
      </c>
      <c r="G671" s="25">
        <v>3.2824367999999997</v>
      </c>
      <c r="H671" s="25">
        <v>-15.028864499999999</v>
      </c>
      <c r="I671" s="19" t="s">
        <v>1000</v>
      </c>
      <c r="J671" s="25">
        <v>59.749551083333337</v>
      </c>
      <c r="K671" s="25">
        <v>51.864071294206994</v>
      </c>
      <c r="L671" s="25">
        <f t="shared" si="10"/>
        <v>15.800478258776224</v>
      </c>
    </row>
    <row r="672" spans="1:12" x14ac:dyDescent="0.25">
      <c r="A672" s="6">
        <v>771</v>
      </c>
      <c r="B672" s="6">
        <v>87145</v>
      </c>
      <c r="C672" s="8" t="s">
        <v>868</v>
      </c>
      <c r="D672" s="25">
        <v>0.45876650000000002</v>
      </c>
      <c r="E672" s="25">
        <v>0</v>
      </c>
      <c r="F672" s="25">
        <f>D672+E672</f>
        <v>0.45876650000000002</v>
      </c>
      <c r="G672" s="25">
        <v>36.178349599999997</v>
      </c>
      <c r="H672" s="25">
        <v>12.441582199999999</v>
      </c>
      <c r="I672" s="19" t="s">
        <v>1000</v>
      </c>
      <c r="J672" s="25">
        <v>84.484398441666656</v>
      </c>
      <c r="K672" s="25">
        <v>90.829704463426992</v>
      </c>
      <c r="L672" s="25">
        <f t="shared" si="10"/>
        <v>2.5106093967157364</v>
      </c>
    </row>
    <row r="673" spans="1:12" x14ac:dyDescent="0.25">
      <c r="A673" s="6">
        <v>143</v>
      </c>
      <c r="B673" s="6">
        <v>1930</v>
      </c>
      <c r="C673" s="8" t="s">
        <v>435</v>
      </c>
      <c r="D673" s="25">
        <v>0.45681529999999998</v>
      </c>
      <c r="E673" s="25">
        <v>0</v>
      </c>
      <c r="F673" s="25">
        <f>D673+E673</f>
        <v>0.45681529999999998</v>
      </c>
      <c r="G673" s="25">
        <v>15.502246599999999</v>
      </c>
      <c r="H673" s="25">
        <v>11.591831200000001</v>
      </c>
      <c r="I673" s="19" t="s">
        <v>1000</v>
      </c>
      <c r="J673" s="25">
        <v>61.89139599166667</v>
      </c>
      <c r="K673" s="25">
        <v>71.611175285082993</v>
      </c>
      <c r="L673" s="25">
        <f t="shared" si="10"/>
        <v>4.6194062791571771</v>
      </c>
    </row>
    <row r="674" spans="1:12" x14ac:dyDescent="0.25">
      <c r="A674" s="6">
        <v>205</v>
      </c>
      <c r="B674" s="6">
        <v>3315</v>
      </c>
      <c r="C674" s="8" t="s">
        <v>656</v>
      </c>
      <c r="D674" s="25">
        <v>0.44881839999999995</v>
      </c>
      <c r="E674" s="25">
        <v>0</v>
      </c>
      <c r="F674" s="25">
        <f>D674+E674</f>
        <v>0.44881839999999995</v>
      </c>
      <c r="G674" s="25">
        <v>0.40871679999999999</v>
      </c>
      <c r="H674" s="25">
        <v>-11.106393500000001</v>
      </c>
      <c r="I674" s="19" t="s">
        <v>1000</v>
      </c>
      <c r="J674" s="25">
        <v>82.161939908333338</v>
      </c>
      <c r="K674" s="25">
        <v>76.085124958525</v>
      </c>
      <c r="L674" s="25">
        <f t="shared" si="10"/>
        <v>186.15609869358195</v>
      </c>
    </row>
    <row r="675" spans="1:12" x14ac:dyDescent="0.25">
      <c r="A675" s="6">
        <v>785</v>
      </c>
      <c r="B675" s="6">
        <v>89299</v>
      </c>
      <c r="C675" s="8" t="s">
        <v>319</v>
      </c>
      <c r="D675" s="25">
        <v>0.44850279999999998</v>
      </c>
      <c r="E675" s="25">
        <v>0</v>
      </c>
      <c r="F675" s="25">
        <f>D675+E675</f>
        <v>0.44850279999999998</v>
      </c>
      <c r="G675" s="25">
        <v>1.0246294</v>
      </c>
      <c r="H675" s="25">
        <v>-28.4002096</v>
      </c>
      <c r="I675" s="19" t="s">
        <v>1000</v>
      </c>
      <c r="J675" s="25">
        <v>37.118475583333336</v>
      </c>
      <c r="K675" s="25">
        <v>15.723932216350999</v>
      </c>
      <c r="L675" s="25">
        <f t="shared" si="10"/>
        <v>15.345970178438174</v>
      </c>
    </row>
    <row r="676" spans="1:12" x14ac:dyDescent="0.25">
      <c r="A676" s="6">
        <v>596</v>
      </c>
      <c r="B676" s="6">
        <v>53668</v>
      </c>
      <c r="C676" s="8" t="s">
        <v>534</v>
      </c>
      <c r="D676" s="25">
        <v>0.44699690000000003</v>
      </c>
      <c r="E676" s="25">
        <v>0</v>
      </c>
      <c r="F676" s="25">
        <f>D676+E676</f>
        <v>0.44699690000000003</v>
      </c>
      <c r="G676" s="25">
        <v>771.95500000000004</v>
      </c>
      <c r="H676" s="25">
        <v>-22.492038999999998</v>
      </c>
      <c r="I676" s="19" t="s">
        <v>1000</v>
      </c>
      <c r="J676" s="25">
        <v>111.66396641666668</v>
      </c>
      <c r="K676" s="25">
        <v>49.792271282055999</v>
      </c>
      <c r="L676" s="25">
        <f t="shared" si="10"/>
        <v>6.4501520531709752E-2</v>
      </c>
    </row>
    <row r="677" spans="1:12" x14ac:dyDescent="0.25">
      <c r="A677" s="6">
        <v>576</v>
      </c>
      <c r="B677" s="6">
        <v>50628</v>
      </c>
      <c r="C677" s="8" t="s">
        <v>800</v>
      </c>
      <c r="D677" s="25">
        <v>0.44144199999999995</v>
      </c>
      <c r="E677" s="25">
        <v>0</v>
      </c>
      <c r="F677" s="25">
        <f>D677+E677</f>
        <v>0.44144199999999995</v>
      </c>
      <c r="G677" s="25">
        <v>6.1050000000000004</v>
      </c>
      <c r="H677" s="25">
        <v>4.4900786999999998</v>
      </c>
      <c r="I677" s="19" t="s">
        <v>1000</v>
      </c>
      <c r="J677" s="25">
        <v>48.134359533333331</v>
      </c>
      <c r="K677" s="25">
        <v>49.469497796158997</v>
      </c>
      <c r="L677" s="25">
        <f t="shared" si="10"/>
        <v>8.1031118421226846</v>
      </c>
    </row>
    <row r="678" spans="1:12" x14ac:dyDescent="0.25">
      <c r="A678" s="6">
        <v>440</v>
      </c>
      <c r="B678" s="6">
        <v>27400</v>
      </c>
      <c r="C678" s="8" t="s">
        <v>304</v>
      </c>
      <c r="D678" s="25">
        <v>0.42634139999999998</v>
      </c>
      <c r="E678" s="25">
        <v>0</v>
      </c>
      <c r="F678" s="25">
        <f>D678+E678</f>
        <v>0.42634139999999998</v>
      </c>
      <c r="G678" s="25">
        <v>3.7367412</v>
      </c>
      <c r="H678" s="25">
        <v>-74.511592100000001</v>
      </c>
      <c r="I678" s="19" t="s">
        <v>1000</v>
      </c>
      <c r="J678" s="25">
        <v>75.423915766666667</v>
      </c>
      <c r="K678" s="25">
        <v>44.259674778463996</v>
      </c>
      <c r="L678" s="25">
        <f t="shared" si="10"/>
        <v>11.844458154732257</v>
      </c>
    </row>
    <row r="679" spans="1:12" x14ac:dyDescent="0.25">
      <c r="A679" s="6">
        <v>871</v>
      </c>
      <c r="B679" s="6">
        <v>102345</v>
      </c>
      <c r="C679" s="8" t="s">
        <v>914</v>
      </c>
      <c r="D679" s="25">
        <v>0.42341989999999996</v>
      </c>
      <c r="E679" s="25">
        <v>0</v>
      </c>
      <c r="F679" s="25">
        <f>D679+E679</f>
        <v>0.42341989999999996</v>
      </c>
      <c r="G679" s="25">
        <v>28.350426499999998</v>
      </c>
      <c r="H679" s="25">
        <v>-34.1718616</v>
      </c>
      <c r="I679" s="19" t="s">
        <v>1000</v>
      </c>
      <c r="J679" s="25">
        <v>43.643033766666669</v>
      </c>
      <c r="K679" s="25">
        <v>32.788409144035001</v>
      </c>
      <c r="L679" s="25">
        <f t="shared" si="10"/>
        <v>1.1565402426674252</v>
      </c>
    </row>
    <row r="680" spans="1:12" x14ac:dyDescent="0.25">
      <c r="A680" s="6">
        <v>284</v>
      </c>
      <c r="B680" s="6">
        <v>7011</v>
      </c>
      <c r="C680" s="8" t="s">
        <v>359</v>
      </c>
      <c r="D680" s="25">
        <v>0.41938730000000002</v>
      </c>
      <c r="E680" s="25">
        <v>0</v>
      </c>
      <c r="F680" s="25">
        <f>D680+E680</f>
        <v>0.41938730000000002</v>
      </c>
      <c r="G680" s="25">
        <v>20.100000000000001</v>
      </c>
      <c r="H680" s="25">
        <v>20.100000000000001</v>
      </c>
      <c r="I680" s="19" t="s">
        <v>1000</v>
      </c>
      <c r="J680" s="25">
        <v>31.055076249999999</v>
      </c>
      <c r="K680" s="25">
        <v>42.774802583924995</v>
      </c>
      <c r="L680" s="25">
        <f t="shared" si="10"/>
        <v>2.1280996310410445</v>
      </c>
    </row>
    <row r="681" spans="1:12" x14ac:dyDescent="0.25">
      <c r="A681" s="6">
        <v>207</v>
      </c>
      <c r="B681" s="6">
        <v>3439</v>
      </c>
      <c r="C681" s="8" t="s">
        <v>657</v>
      </c>
      <c r="D681" s="25">
        <v>0.41759800000000002</v>
      </c>
      <c r="E681" s="25">
        <v>0</v>
      </c>
      <c r="F681" s="25">
        <f>D681+E681</f>
        <v>0.41759800000000002</v>
      </c>
      <c r="G681" s="25">
        <v>5.9590176000000001</v>
      </c>
      <c r="H681" s="25">
        <v>-17.419777400000001</v>
      </c>
      <c r="I681" s="19" t="s">
        <v>1000</v>
      </c>
      <c r="J681" s="25">
        <v>55.733191641666664</v>
      </c>
      <c r="K681" s="25">
        <v>47.968853565689997</v>
      </c>
      <c r="L681" s="25">
        <v>0</v>
      </c>
    </row>
    <row r="682" spans="1:12" x14ac:dyDescent="0.25">
      <c r="A682" s="6">
        <v>733</v>
      </c>
      <c r="B682" s="6">
        <v>83867</v>
      </c>
      <c r="C682" s="8" t="s">
        <v>236</v>
      </c>
      <c r="D682" s="25">
        <v>0.41255029999999998</v>
      </c>
      <c r="E682" s="25">
        <v>0</v>
      </c>
      <c r="F682" s="25">
        <f>D682+E682</f>
        <v>0.41255029999999998</v>
      </c>
      <c r="G682" s="25">
        <v>0</v>
      </c>
      <c r="H682" s="25">
        <v>-121.49897349999999</v>
      </c>
      <c r="I682" s="19" t="s">
        <v>1000</v>
      </c>
      <c r="J682" s="25">
        <v>309.45855754999997</v>
      </c>
      <c r="K682" s="25">
        <v>214.329359491947</v>
      </c>
      <c r="L682" s="25" t="e">
        <f t="shared" si="10"/>
        <v>#DIV/0!</v>
      </c>
    </row>
    <row r="683" spans="1:12" x14ac:dyDescent="0.25">
      <c r="A683" s="6">
        <v>502</v>
      </c>
      <c r="B683" s="6">
        <v>35443</v>
      </c>
      <c r="C683" s="8" t="s">
        <v>770</v>
      </c>
      <c r="D683" s="25">
        <v>0.4114507</v>
      </c>
      <c r="E683" s="25">
        <v>0</v>
      </c>
      <c r="F683" s="25">
        <f>D683+E683</f>
        <v>0.4114507</v>
      </c>
      <c r="G683" s="25">
        <v>73.645697999999996</v>
      </c>
      <c r="H683" s="25">
        <v>54.053435599999993</v>
      </c>
      <c r="I683" s="19" t="s">
        <v>1000</v>
      </c>
      <c r="J683" s="25">
        <v>13.762502241666667</v>
      </c>
      <c r="K683" s="25">
        <v>54.583229595363996</v>
      </c>
      <c r="L683" s="25">
        <v>0</v>
      </c>
    </row>
    <row r="684" spans="1:12" x14ac:dyDescent="0.25">
      <c r="A684" s="6">
        <v>947</v>
      </c>
      <c r="B684" s="6">
        <v>115486</v>
      </c>
      <c r="C684" s="8" t="s">
        <v>960</v>
      </c>
      <c r="D684" s="25">
        <v>0.40851179999999998</v>
      </c>
      <c r="E684" s="25">
        <v>0</v>
      </c>
      <c r="F684" s="25">
        <f>D684+E684</f>
        <v>0.40851179999999998</v>
      </c>
      <c r="G684" s="25">
        <v>154.15457119999999</v>
      </c>
      <c r="H684" s="25">
        <v>92.498177799999993</v>
      </c>
      <c r="I684" s="19" t="s">
        <v>1000</v>
      </c>
      <c r="J684" s="25">
        <v>84.655281274999993</v>
      </c>
      <c r="K684" s="25">
        <v>140.34994378472899</v>
      </c>
      <c r="L684" s="25">
        <f t="shared" si="10"/>
        <v>0.91044944494470492</v>
      </c>
    </row>
    <row r="685" spans="1:12" x14ac:dyDescent="0.25">
      <c r="A685" s="6">
        <v>338</v>
      </c>
      <c r="B685" s="6">
        <v>12276</v>
      </c>
      <c r="C685" s="8" t="s">
        <v>478</v>
      </c>
      <c r="D685" s="25">
        <v>0.40608730000000004</v>
      </c>
      <c r="E685" s="25">
        <v>0</v>
      </c>
      <c r="F685" s="25">
        <f>D685+E685</f>
        <v>0.40608730000000004</v>
      </c>
      <c r="G685" s="25">
        <v>44.724721600000002</v>
      </c>
      <c r="H685" s="25">
        <v>12.118390400000001</v>
      </c>
      <c r="I685" s="19" t="s">
        <v>1000</v>
      </c>
      <c r="J685" s="25">
        <v>43.906168641666667</v>
      </c>
      <c r="K685" s="25">
        <v>50.424785325271003</v>
      </c>
      <c r="L685" s="25">
        <f t="shared" si="10"/>
        <v>1.1274477184285256</v>
      </c>
    </row>
    <row r="686" spans="1:12" x14ac:dyDescent="0.25">
      <c r="A686" s="6">
        <v>366</v>
      </c>
      <c r="B686" s="6">
        <v>15062</v>
      </c>
      <c r="C686" s="8" t="s">
        <v>488</v>
      </c>
      <c r="D686" s="25">
        <v>0.39838519999999999</v>
      </c>
      <c r="E686" s="25">
        <v>0</v>
      </c>
      <c r="F686" s="25">
        <f>D686+E686</f>
        <v>0.39838519999999999</v>
      </c>
      <c r="G686" s="25">
        <v>160.31395119999999</v>
      </c>
      <c r="H686" s="25">
        <v>-168.46759609999998</v>
      </c>
      <c r="I686" s="19" t="s">
        <v>1000</v>
      </c>
      <c r="J686" s="25">
        <v>58.271848583333338</v>
      </c>
      <c r="K686" s="25">
        <v>10.857575310746</v>
      </c>
      <c r="L686" s="25">
        <f t="shared" si="10"/>
        <v>6.7726952205180255E-2</v>
      </c>
    </row>
    <row r="687" spans="1:12" x14ac:dyDescent="0.25">
      <c r="A687" s="6">
        <v>782</v>
      </c>
      <c r="B687" s="6">
        <v>88970</v>
      </c>
      <c r="C687" s="8" t="s">
        <v>871</v>
      </c>
      <c r="D687" s="25">
        <v>0.3978874</v>
      </c>
      <c r="E687" s="25">
        <v>0</v>
      </c>
      <c r="F687" s="25">
        <f>D687+E687</f>
        <v>0.3978874</v>
      </c>
      <c r="G687" s="25">
        <v>19.422823600000001</v>
      </c>
      <c r="H687" s="25">
        <v>15.430870800000001</v>
      </c>
      <c r="I687" s="19" t="s">
        <v>1000</v>
      </c>
      <c r="J687" s="25">
        <v>13.927299541666667</v>
      </c>
      <c r="K687" s="25">
        <v>20.425093019561</v>
      </c>
      <c r="L687" s="25">
        <f t="shared" si="10"/>
        <v>1.0516026629393369</v>
      </c>
    </row>
    <row r="688" spans="1:12" x14ac:dyDescent="0.25">
      <c r="A688" s="6">
        <v>925</v>
      </c>
      <c r="B688" s="6">
        <v>110619</v>
      </c>
      <c r="C688" s="8" t="s">
        <v>943</v>
      </c>
      <c r="D688" s="25">
        <v>0.39363410000000004</v>
      </c>
      <c r="E688" s="25">
        <v>0</v>
      </c>
      <c r="F688" s="25">
        <f>D688+E688</f>
        <v>0.39363410000000004</v>
      </c>
      <c r="G688" s="25">
        <v>50</v>
      </c>
      <c r="H688" s="25">
        <v>22.418409900000004</v>
      </c>
      <c r="I688" s="19" t="s">
        <v>1000</v>
      </c>
      <c r="J688" s="25">
        <v>19.686737125000001</v>
      </c>
      <c r="K688" s="25">
        <v>48.014478169592998</v>
      </c>
      <c r="L688" s="25">
        <f t="shared" si="10"/>
        <v>0.96028956339186</v>
      </c>
    </row>
    <row r="689" spans="1:12" x14ac:dyDescent="0.25">
      <c r="A689" s="6">
        <v>524</v>
      </c>
      <c r="B689" s="6">
        <v>40594</v>
      </c>
      <c r="C689" s="8" t="s">
        <v>518</v>
      </c>
      <c r="D689" s="25">
        <v>0.39125339999999997</v>
      </c>
      <c r="E689" s="25">
        <v>0</v>
      </c>
      <c r="F689" s="25">
        <f>D689+E689</f>
        <v>0.39125339999999997</v>
      </c>
      <c r="G689" s="25">
        <v>0</v>
      </c>
      <c r="H689" s="25">
        <v>-0.39748499999999998</v>
      </c>
      <c r="I689" s="19" t="s">
        <v>1000</v>
      </c>
      <c r="J689" s="25">
        <v>72.277151483333341</v>
      </c>
      <c r="K689" s="25">
        <v>71.694301590275003</v>
      </c>
      <c r="L689" s="25" t="e">
        <f t="shared" si="10"/>
        <v>#DIV/0!</v>
      </c>
    </row>
    <row r="690" spans="1:12" x14ac:dyDescent="0.25">
      <c r="A690" s="6">
        <v>561</v>
      </c>
      <c r="B690" s="6">
        <v>48314</v>
      </c>
      <c r="C690" s="8" t="s">
        <v>526</v>
      </c>
      <c r="D690" s="25">
        <v>0.38373249999999998</v>
      </c>
      <c r="E690" s="25">
        <v>0</v>
      </c>
      <c r="F690" s="25">
        <f>D690+E690</f>
        <v>0.38373249999999998</v>
      </c>
      <c r="G690" s="25">
        <v>212.9084125</v>
      </c>
      <c r="H690" s="25">
        <v>-26.803747799999996</v>
      </c>
      <c r="I690" s="19" t="s">
        <v>1000</v>
      </c>
      <c r="J690" s="25">
        <v>51.362719133333329</v>
      </c>
      <c r="K690" s="25">
        <v>137.78344040413401</v>
      </c>
      <c r="L690" s="25">
        <f t="shared" si="10"/>
        <v>0.64714887864815585</v>
      </c>
    </row>
    <row r="691" spans="1:12" x14ac:dyDescent="0.25">
      <c r="A691" s="6">
        <v>702</v>
      </c>
      <c r="B691" s="6">
        <v>81655</v>
      </c>
      <c r="C691" s="8" t="s">
        <v>231</v>
      </c>
      <c r="D691" s="25">
        <v>0.38027309999999998</v>
      </c>
      <c r="E691" s="25">
        <v>0</v>
      </c>
      <c r="F691" s="25">
        <f>D691+E691</f>
        <v>0.38027309999999998</v>
      </c>
      <c r="G691" s="25">
        <v>23.117899300000001</v>
      </c>
      <c r="H691" s="25">
        <v>-42.273802599999996</v>
      </c>
      <c r="I691" s="19" t="s">
        <v>1000</v>
      </c>
      <c r="J691" s="25">
        <v>235.49850541666669</v>
      </c>
      <c r="K691" s="25">
        <v>220.59147994382499</v>
      </c>
      <c r="L691" s="25">
        <f t="shared" si="10"/>
        <v>9.5420209717681814</v>
      </c>
    </row>
    <row r="692" spans="1:12" x14ac:dyDescent="0.25">
      <c r="A692" s="6">
        <v>22</v>
      </c>
      <c r="B692" s="6">
        <v>52</v>
      </c>
      <c r="C692" s="8" t="s">
        <v>615</v>
      </c>
      <c r="D692" s="25">
        <v>0.37411629999999996</v>
      </c>
      <c r="E692" s="25">
        <v>0</v>
      </c>
      <c r="F692" s="25">
        <f>D692+E692</f>
        <v>0.37411629999999996</v>
      </c>
      <c r="G692" s="25">
        <v>2.0348557999999999</v>
      </c>
      <c r="H692" s="25">
        <v>-2.8026002000000001</v>
      </c>
      <c r="I692" s="19" t="s">
        <v>1000</v>
      </c>
      <c r="J692" s="25">
        <v>50.860679275000003</v>
      </c>
      <c r="K692" s="25">
        <v>47.429458848821994</v>
      </c>
      <c r="L692" s="25">
        <f t="shared" si="10"/>
        <v>23.308511025116374</v>
      </c>
    </row>
    <row r="693" spans="1:12" x14ac:dyDescent="0.25">
      <c r="A693" s="6">
        <v>459</v>
      </c>
      <c r="B693" s="6">
        <v>29886</v>
      </c>
      <c r="C693" s="8" t="s">
        <v>752</v>
      </c>
      <c r="D693" s="25">
        <v>0.37288879999999996</v>
      </c>
      <c r="E693" s="25">
        <v>0</v>
      </c>
      <c r="F693" s="25">
        <f>D693+E693</f>
        <v>0.37288879999999996</v>
      </c>
      <c r="G693" s="25">
        <v>134.91409250000001</v>
      </c>
      <c r="H693" s="25">
        <v>87.258192399999999</v>
      </c>
      <c r="I693" s="19" t="s">
        <v>1000</v>
      </c>
      <c r="J693" s="25">
        <v>25.574425824999999</v>
      </c>
      <c r="K693" s="25">
        <v>99.155540756394004</v>
      </c>
      <c r="L693" s="25">
        <f t="shared" si="10"/>
        <v>0.73495317589890763</v>
      </c>
    </row>
    <row r="694" spans="1:12" ht="30" x14ac:dyDescent="0.25">
      <c r="A694" s="6">
        <v>318</v>
      </c>
      <c r="B694" s="6">
        <v>10251</v>
      </c>
      <c r="C694" s="8" t="s">
        <v>300</v>
      </c>
      <c r="D694" s="25">
        <v>0.36229019999999995</v>
      </c>
      <c r="E694" s="25">
        <v>0</v>
      </c>
      <c r="F694" s="25">
        <f>D694+E694</f>
        <v>0.36229019999999995</v>
      </c>
      <c r="G694" s="25">
        <v>12.578775700000001</v>
      </c>
      <c r="H694" s="25">
        <v>-28.4434252</v>
      </c>
      <c r="I694" s="19" t="s">
        <v>1000</v>
      </c>
      <c r="J694" s="25">
        <v>32.802066474999997</v>
      </c>
      <c r="K694" s="25">
        <v>20.685204218353</v>
      </c>
      <c r="L694" s="25">
        <v>0</v>
      </c>
    </row>
    <row r="695" spans="1:12" x14ac:dyDescent="0.25">
      <c r="A695" s="6">
        <v>712</v>
      </c>
      <c r="B695" s="6">
        <v>82528</v>
      </c>
      <c r="C695" s="8" t="s">
        <v>844</v>
      </c>
      <c r="D695" s="25">
        <v>0.35956940000000004</v>
      </c>
      <c r="E695" s="25">
        <v>0</v>
      </c>
      <c r="F695" s="25">
        <f>D695+E695</f>
        <v>0.35956940000000004</v>
      </c>
      <c r="G695" s="25">
        <v>17.624393400000002</v>
      </c>
      <c r="H695" s="25">
        <v>4.5599999999999996</v>
      </c>
      <c r="I695" s="19" t="s">
        <v>1000</v>
      </c>
      <c r="J695" s="25">
        <v>23.053513758333331</v>
      </c>
      <c r="K695" s="25">
        <v>25.202963819329998</v>
      </c>
      <c r="L695" s="25">
        <f t="shared" si="10"/>
        <v>1.4300046105036441</v>
      </c>
    </row>
    <row r="696" spans="1:12" x14ac:dyDescent="0.25">
      <c r="A696" s="6">
        <v>846</v>
      </c>
      <c r="B696" s="6">
        <v>97776</v>
      </c>
      <c r="C696" s="8" t="s">
        <v>896</v>
      </c>
      <c r="D696" s="25">
        <v>0.35767720000000003</v>
      </c>
      <c r="E696" s="25">
        <v>0</v>
      </c>
      <c r="F696" s="25">
        <f>D696+E696</f>
        <v>0.35767720000000003</v>
      </c>
      <c r="G696" s="25">
        <v>34.587074900000005</v>
      </c>
      <c r="H696" s="25">
        <v>20.5397046</v>
      </c>
      <c r="I696" s="19" t="s">
        <v>1000</v>
      </c>
      <c r="J696" s="25">
        <v>65.002429008333323</v>
      </c>
      <c r="K696" s="25">
        <v>67.253870619601997</v>
      </c>
      <c r="L696" s="25">
        <v>0</v>
      </c>
    </row>
    <row r="697" spans="1:12" x14ac:dyDescent="0.25">
      <c r="A697" s="6">
        <v>431</v>
      </c>
      <c r="B697" s="6">
        <v>24394</v>
      </c>
      <c r="C697" s="8" t="s">
        <v>146</v>
      </c>
      <c r="D697" s="25">
        <v>0.35084300000000002</v>
      </c>
      <c r="E697" s="25">
        <v>0</v>
      </c>
      <c r="F697" s="25">
        <f>D697+E697</f>
        <v>0.35084300000000002</v>
      </c>
      <c r="G697" s="25">
        <v>0.47633800000000004</v>
      </c>
      <c r="H697" s="25">
        <v>-20.428039299999998</v>
      </c>
      <c r="I697" s="19" t="s">
        <v>1000</v>
      </c>
      <c r="J697" s="25">
        <v>28.920795191666667</v>
      </c>
      <c r="K697" s="25">
        <v>18.955751297652</v>
      </c>
      <c r="L697" s="25">
        <f t="shared" si="10"/>
        <v>39.794749311732424</v>
      </c>
    </row>
    <row r="698" spans="1:12" x14ac:dyDescent="0.25">
      <c r="A698" s="6">
        <v>910</v>
      </c>
      <c r="B698" s="6">
        <v>107778</v>
      </c>
      <c r="C698" s="8" t="s">
        <v>934</v>
      </c>
      <c r="D698" s="25">
        <v>0.34992319999999999</v>
      </c>
      <c r="E698" s="25">
        <v>0</v>
      </c>
      <c r="F698" s="25">
        <f>D698+E698</f>
        <v>0.34992319999999999</v>
      </c>
      <c r="G698" s="25">
        <v>10.19</v>
      </c>
      <c r="H698" s="25">
        <v>10.1308553</v>
      </c>
      <c r="I698" s="19" t="s">
        <v>1000</v>
      </c>
      <c r="J698" s="25">
        <v>24.725378500000001</v>
      </c>
      <c r="K698" s="25">
        <v>29.280153566256004</v>
      </c>
      <c r="L698" s="25">
        <f t="shared" si="10"/>
        <v>2.8734203696031408</v>
      </c>
    </row>
    <row r="699" spans="1:12" x14ac:dyDescent="0.25">
      <c r="A699" s="6">
        <v>210</v>
      </c>
      <c r="B699" s="6">
        <v>3489</v>
      </c>
      <c r="C699" s="8" t="s">
        <v>659</v>
      </c>
      <c r="D699" s="25">
        <v>0.34377260000000004</v>
      </c>
      <c r="E699" s="25">
        <v>0</v>
      </c>
      <c r="F699" s="25">
        <f>D699+E699</f>
        <v>0.34377260000000004</v>
      </c>
      <c r="G699" s="25">
        <v>5.6639854000000005</v>
      </c>
      <c r="H699" s="25">
        <v>-11.1040469</v>
      </c>
      <c r="I699" s="19" t="s">
        <v>1000</v>
      </c>
      <c r="J699" s="25">
        <v>34.172204683333334</v>
      </c>
      <c r="K699" s="25">
        <v>22.759664983889</v>
      </c>
      <c r="L699" s="25">
        <f t="shared" si="10"/>
        <v>4.0183127915352674</v>
      </c>
    </row>
    <row r="700" spans="1:12" x14ac:dyDescent="0.25">
      <c r="A700" s="6">
        <v>819</v>
      </c>
      <c r="B700" s="6">
        <v>95073</v>
      </c>
      <c r="C700" s="8" t="s">
        <v>332</v>
      </c>
      <c r="D700" s="25">
        <v>0.34037919999999999</v>
      </c>
      <c r="E700" s="25">
        <v>0</v>
      </c>
      <c r="F700" s="25">
        <f>D700+E700</f>
        <v>0.34037919999999999</v>
      </c>
      <c r="G700" s="25">
        <v>19.835236299999998</v>
      </c>
      <c r="H700" s="25">
        <v>5.2111621000000001</v>
      </c>
      <c r="I700" s="19" t="s">
        <v>1000</v>
      </c>
      <c r="J700" s="25">
        <v>21.213740325000003</v>
      </c>
      <c r="K700" s="25">
        <v>20.019988284883002</v>
      </c>
      <c r="L700" s="25">
        <f t="shared" si="10"/>
        <v>1.0093143324379252</v>
      </c>
    </row>
    <row r="701" spans="1:12" x14ac:dyDescent="0.25">
      <c r="A701" s="6">
        <v>180</v>
      </c>
      <c r="B701" s="6">
        <v>2640</v>
      </c>
      <c r="C701" s="8" t="s">
        <v>103</v>
      </c>
      <c r="D701" s="25">
        <v>0.33955390000000002</v>
      </c>
      <c r="E701" s="25">
        <v>0</v>
      </c>
      <c r="F701" s="25">
        <f>D701+E701</f>
        <v>0.33955390000000002</v>
      </c>
      <c r="G701" s="25">
        <v>600</v>
      </c>
      <c r="H701" s="25">
        <v>-417.21880270000003</v>
      </c>
      <c r="I701" s="19" t="s">
        <v>1000</v>
      </c>
      <c r="J701" s="25">
        <v>1446.4876929416669</v>
      </c>
      <c r="K701" s="25">
        <v>1296.05208317043</v>
      </c>
      <c r="L701" s="25">
        <f t="shared" si="10"/>
        <v>2.1600868052840498</v>
      </c>
    </row>
    <row r="702" spans="1:12" x14ac:dyDescent="0.25">
      <c r="A702" s="33">
        <f>A701+1</f>
        <v>181</v>
      </c>
      <c r="B702" s="37">
        <v>107930</v>
      </c>
      <c r="C702" s="7" t="s">
        <v>1035</v>
      </c>
      <c r="D702" s="39">
        <v>0.32202589999999998</v>
      </c>
      <c r="E702" s="39">
        <v>0</v>
      </c>
      <c r="F702" s="39">
        <f>D702+E702</f>
        <v>0.32202589999999998</v>
      </c>
      <c r="G702" s="39">
        <v>45.461620099999998</v>
      </c>
      <c r="H702" s="39">
        <v>39.067312799999996</v>
      </c>
      <c r="I702" s="19" t="s">
        <v>1000</v>
      </c>
      <c r="J702" s="39">
        <v>12.195255583333333</v>
      </c>
      <c r="K702" s="39">
        <v>37.559270940895999</v>
      </c>
      <c r="L702" s="25">
        <f t="shared" si="10"/>
        <v>0.82617537294708077</v>
      </c>
    </row>
    <row r="703" spans="1:12" x14ac:dyDescent="0.25">
      <c r="A703" s="33">
        <f>A702+1</f>
        <v>182</v>
      </c>
      <c r="B703" s="37">
        <v>7571</v>
      </c>
      <c r="C703" s="7" t="s">
        <v>1010</v>
      </c>
      <c r="D703" s="39">
        <v>0.31939339999999999</v>
      </c>
      <c r="E703" s="39">
        <v>0</v>
      </c>
      <c r="F703" s="39">
        <f>D703+E703</f>
        <v>0.31939339999999999</v>
      </c>
      <c r="G703" s="39">
        <v>0</v>
      </c>
      <c r="H703" s="39">
        <v>-5.0916071000000001</v>
      </c>
      <c r="I703" s="19" t="s">
        <v>1000</v>
      </c>
      <c r="J703" s="39">
        <v>32.065033624999998</v>
      </c>
      <c r="K703" s="39">
        <v>29.975330635319999</v>
      </c>
      <c r="L703" s="25" t="e">
        <f t="shared" si="10"/>
        <v>#DIV/0!</v>
      </c>
    </row>
    <row r="704" spans="1:12" x14ac:dyDescent="0.25">
      <c r="A704" s="6">
        <v>332</v>
      </c>
      <c r="B704" s="6">
        <v>11766</v>
      </c>
      <c r="C704" s="8" t="s">
        <v>123</v>
      </c>
      <c r="D704" s="25">
        <v>0.31802710000000001</v>
      </c>
      <c r="E704" s="25">
        <v>0</v>
      </c>
      <c r="F704" s="25">
        <f>D704+E704</f>
        <v>0.31802710000000001</v>
      </c>
      <c r="G704" s="25">
        <v>17.6679794</v>
      </c>
      <c r="H704" s="25">
        <v>-60.397547099999997</v>
      </c>
      <c r="I704" s="19" t="s">
        <v>1000</v>
      </c>
      <c r="J704" s="25">
        <v>66.555338833333323</v>
      </c>
      <c r="K704" s="25">
        <v>42.007695973562001</v>
      </c>
      <c r="L704" s="25">
        <f t="shared" si="10"/>
        <v>2.377617441276958</v>
      </c>
    </row>
    <row r="705" spans="1:12" x14ac:dyDescent="0.25">
      <c r="A705" s="6">
        <v>851</v>
      </c>
      <c r="B705" s="6">
        <v>98691</v>
      </c>
      <c r="C705" s="8" t="s">
        <v>900</v>
      </c>
      <c r="D705" s="25">
        <v>0.31440309999999999</v>
      </c>
      <c r="E705" s="25">
        <v>0</v>
      </c>
      <c r="F705" s="25">
        <f>D705+E705</f>
        <v>0.31440309999999999</v>
      </c>
      <c r="G705" s="25">
        <v>198.43805839999999</v>
      </c>
      <c r="H705" s="25">
        <v>160.16939539999998</v>
      </c>
      <c r="I705" s="19" t="s">
        <v>1000</v>
      </c>
      <c r="J705" s="25">
        <v>53.53936958333334</v>
      </c>
      <c r="K705" s="25">
        <v>221.26519897690198</v>
      </c>
      <c r="L705" s="25">
        <f t="shared" si="10"/>
        <v>1.1150340855023302</v>
      </c>
    </row>
    <row r="706" spans="1:12" x14ac:dyDescent="0.25">
      <c r="A706" s="6">
        <v>694</v>
      </c>
      <c r="B706" s="6">
        <v>81023</v>
      </c>
      <c r="C706" s="8" t="s">
        <v>554</v>
      </c>
      <c r="D706" s="25">
        <v>0.31241599999999997</v>
      </c>
      <c r="E706" s="25">
        <v>0</v>
      </c>
      <c r="F706" s="25">
        <f>D706+E706</f>
        <v>0.31241599999999997</v>
      </c>
      <c r="G706" s="25">
        <v>33.441760299999999</v>
      </c>
      <c r="H706" s="25">
        <v>13.503075600000001</v>
      </c>
      <c r="I706" s="19" t="s">
        <v>1000</v>
      </c>
      <c r="J706" s="25">
        <v>45.182167575000001</v>
      </c>
      <c r="K706" s="25">
        <v>54.767738342706998</v>
      </c>
      <c r="L706" s="25">
        <v>0</v>
      </c>
    </row>
    <row r="707" spans="1:12" x14ac:dyDescent="0.25">
      <c r="A707" s="6">
        <v>285</v>
      </c>
      <c r="B707" s="6">
        <v>7079</v>
      </c>
      <c r="C707" s="8" t="s">
        <v>685</v>
      </c>
      <c r="D707" s="25">
        <v>0.31228689999999998</v>
      </c>
      <c r="E707" s="25">
        <v>0</v>
      </c>
      <c r="F707" s="25">
        <f>D707+E707</f>
        <v>0.31228689999999998</v>
      </c>
      <c r="G707" s="25">
        <v>12.582750600000001</v>
      </c>
      <c r="H707" s="25">
        <v>-9.1631299999999999E-2</v>
      </c>
      <c r="I707" s="19" t="s">
        <v>1000</v>
      </c>
      <c r="J707" s="25">
        <v>26.085788300000001</v>
      </c>
      <c r="K707" s="25">
        <v>25.266280296613999</v>
      </c>
      <c r="L707" s="25">
        <f t="shared" si="10"/>
        <v>2.00800930574067</v>
      </c>
    </row>
    <row r="708" spans="1:12" x14ac:dyDescent="0.25">
      <c r="A708" s="6">
        <v>838</v>
      </c>
      <c r="B708" s="6">
        <v>97157</v>
      </c>
      <c r="C708" s="8" t="s">
        <v>582</v>
      </c>
      <c r="D708" s="25">
        <v>0.30907879999999999</v>
      </c>
      <c r="E708" s="25">
        <v>0</v>
      </c>
      <c r="F708" s="25">
        <f>D708+E708</f>
        <v>0.30907879999999999</v>
      </c>
      <c r="G708" s="25">
        <v>45.880917000000004</v>
      </c>
      <c r="H708" s="25">
        <v>19.1237134</v>
      </c>
      <c r="I708" s="19" t="s">
        <v>1000</v>
      </c>
      <c r="J708" s="25">
        <v>11.831246216666669</v>
      </c>
      <c r="K708" s="25">
        <v>25.215825700825</v>
      </c>
      <c r="L708" s="25">
        <v>0</v>
      </c>
    </row>
    <row r="709" spans="1:12" x14ac:dyDescent="0.25">
      <c r="A709" s="6">
        <v>815</v>
      </c>
      <c r="B709" s="6">
        <v>94862</v>
      </c>
      <c r="C709" s="8" t="s">
        <v>885</v>
      </c>
      <c r="D709" s="25">
        <v>0.30783070000000001</v>
      </c>
      <c r="E709" s="25">
        <v>0</v>
      </c>
      <c r="F709" s="25">
        <f>D709+E709</f>
        <v>0.30783070000000001</v>
      </c>
      <c r="G709" s="25">
        <v>60.46311</v>
      </c>
      <c r="H709" s="25">
        <v>44.575780300000005</v>
      </c>
      <c r="I709" s="19" t="s">
        <v>1000</v>
      </c>
      <c r="J709" s="25">
        <v>55.507111383333338</v>
      </c>
      <c r="K709" s="25">
        <v>93.109740168526002</v>
      </c>
      <c r="L709" s="25">
        <f t="shared" si="10"/>
        <v>1.5399429531250708</v>
      </c>
    </row>
    <row r="710" spans="1:12" ht="18" customHeight="1" x14ac:dyDescent="0.25">
      <c r="A710" s="6">
        <v>1</v>
      </c>
      <c r="B710" s="6">
        <v>1</v>
      </c>
      <c r="C710" s="7" t="s">
        <v>2</v>
      </c>
      <c r="D710" s="25">
        <v>0.30222399999999999</v>
      </c>
      <c r="E710" s="25">
        <v>0</v>
      </c>
      <c r="F710" s="25">
        <f>D710+E710</f>
        <v>0.30222399999999999</v>
      </c>
      <c r="G710" s="25">
        <v>6.7951389000000004</v>
      </c>
      <c r="H710" s="25">
        <v>-3.9957815000000001</v>
      </c>
      <c r="I710" s="19" t="s">
        <v>1000</v>
      </c>
      <c r="J710" s="25">
        <v>86.844649024999995</v>
      </c>
      <c r="K710" s="25">
        <v>83.14215312571001</v>
      </c>
      <c r="L710" s="25">
        <v>0</v>
      </c>
    </row>
    <row r="711" spans="1:12" x14ac:dyDescent="0.25">
      <c r="A711" s="6">
        <v>352</v>
      </c>
      <c r="B711" s="6">
        <v>13286</v>
      </c>
      <c r="C711" s="8" t="s">
        <v>710</v>
      </c>
      <c r="D711" s="25">
        <v>0.30029060000000002</v>
      </c>
      <c r="E711" s="25">
        <v>0</v>
      </c>
      <c r="F711" s="25">
        <f>D711+E711</f>
        <v>0.30029060000000002</v>
      </c>
      <c r="G711" s="25">
        <v>4.7045643000000004</v>
      </c>
      <c r="H711" s="25">
        <v>-0.15816840000000001</v>
      </c>
      <c r="I711" s="19" t="s">
        <v>1000</v>
      </c>
      <c r="J711" s="25">
        <v>31.419127999999997</v>
      </c>
      <c r="K711" s="25">
        <v>29.418517501994</v>
      </c>
      <c r="L711" s="25">
        <f t="shared" ref="L711:L774" si="11">K711/G711</f>
        <v>6.2531864007032487</v>
      </c>
    </row>
    <row r="712" spans="1:12" x14ac:dyDescent="0.25">
      <c r="A712" s="6">
        <v>303</v>
      </c>
      <c r="B712" s="6">
        <v>9270</v>
      </c>
      <c r="C712" s="8" t="s">
        <v>361</v>
      </c>
      <c r="D712" s="25">
        <v>0.30003220000000003</v>
      </c>
      <c r="E712" s="25">
        <v>0</v>
      </c>
      <c r="F712" s="25">
        <f>D712+E712</f>
        <v>0.30003220000000003</v>
      </c>
      <c r="G712" s="25">
        <v>8.6731299999999997E-2</v>
      </c>
      <c r="H712" s="25">
        <v>-4.3112927000000001</v>
      </c>
      <c r="I712" s="19" t="s">
        <v>1000</v>
      </c>
      <c r="J712" s="25">
        <v>66.116026099999999</v>
      </c>
      <c r="K712" s="25">
        <v>61.901281898848005</v>
      </c>
      <c r="L712" s="25">
        <f t="shared" si="11"/>
        <v>713.71329495635382</v>
      </c>
    </row>
    <row r="713" spans="1:12" x14ac:dyDescent="0.25">
      <c r="A713" s="6">
        <v>70</v>
      </c>
      <c r="B713" s="6">
        <v>821</v>
      </c>
      <c r="C713" s="8" t="s">
        <v>626</v>
      </c>
      <c r="D713" s="25">
        <v>0.29381240000000003</v>
      </c>
      <c r="E713" s="25">
        <v>0</v>
      </c>
      <c r="F713" s="25">
        <f>D713+E713</f>
        <v>0.29381240000000003</v>
      </c>
      <c r="G713" s="25">
        <v>2.8071195000000002</v>
      </c>
      <c r="H713" s="25">
        <v>1.6071195</v>
      </c>
      <c r="I713" s="19" t="s">
        <v>1000</v>
      </c>
      <c r="J713" s="25">
        <v>37.358858925</v>
      </c>
      <c r="K713" s="25">
        <v>37.924557032815002</v>
      </c>
      <c r="L713" s="25">
        <f t="shared" si="11"/>
        <v>13.510132729588106</v>
      </c>
    </row>
    <row r="714" spans="1:12" x14ac:dyDescent="0.25">
      <c r="A714" s="6">
        <v>400</v>
      </c>
      <c r="B714" s="6">
        <v>19016</v>
      </c>
      <c r="C714" s="8" t="s">
        <v>727</v>
      </c>
      <c r="D714" s="25">
        <v>0.28354679999999999</v>
      </c>
      <c r="E714" s="25">
        <v>0</v>
      </c>
      <c r="F714" s="25">
        <f>D714+E714</f>
        <v>0.28354679999999999</v>
      </c>
      <c r="G714" s="25">
        <v>6.2465470999999999</v>
      </c>
      <c r="H714" s="25">
        <v>-41.582282200000002</v>
      </c>
      <c r="I714" s="19" t="s">
        <v>1000</v>
      </c>
      <c r="J714" s="25">
        <v>56.365805308333336</v>
      </c>
      <c r="K714" s="25">
        <v>26.331575709655002</v>
      </c>
      <c r="L714" s="25">
        <f t="shared" si="11"/>
        <v>4.2153809597713598</v>
      </c>
    </row>
    <row r="715" spans="1:12" x14ac:dyDescent="0.25">
      <c r="A715" s="6">
        <v>109</v>
      </c>
      <c r="B715" s="6">
        <v>1351</v>
      </c>
      <c r="C715" s="8" t="s">
        <v>632</v>
      </c>
      <c r="D715" s="25">
        <v>0.28345490000000001</v>
      </c>
      <c r="E715" s="25">
        <v>0</v>
      </c>
      <c r="F715" s="25">
        <f>D715+E715</f>
        <v>0.28345490000000001</v>
      </c>
      <c r="G715" s="25">
        <v>11.1407661</v>
      </c>
      <c r="H715" s="25">
        <v>-10.163050999999999</v>
      </c>
      <c r="I715" s="19" t="s">
        <v>1000</v>
      </c>
      <c r="J715" s="25">
        <v>36.757618208333334</v>
      </c>
      <c r="K715" s="25">
        <v>27.173234033099</v>
      </c>
      <c r="L715" s="25">
        <f t="shared" si="11"/>
        <v>2.4390812794372372</v>
      </c>
    </row>
    <row r="716" spans="1:12" ht="30" x14ac:dyDescent="0.25">
      <c r="A716" s="33">
        <f>A715+1</f>
        <v>110</v>
      </c>
      <c r="B716" s="37">
        <v>111686</v>
      </c>
      <c r="C716" s="7" t="s">
        <v>1039</v>
      </c>
      <c r="D716" s="39">
        <v>0.27416390000000002</v>
      </c>
      <c r="E716" s="39">
        <v>0</v>
      </c>
      <c r="F716" s="39">
        <f>D716+E716</f>
        <v>0.27416390000000002</v>
      </c>
      <c r="G716" s="39">
        <v>36.491456700000001</v>
      </c>
      <c r="H716" s="39">
        <v>35.752663900000002</v>
      </c>
      <c r="I716" s="19" t="s">
        <v>1000</v>
      </c>
      <c r="J716" s="39">
        <v>14.974950258333333</v>
      </c>
      <c r="K716" s="39">
        <v>35.601220322724998</v>
      </c>
      <c r="L716" s="25">
        <f t="shared" si="11"/>
        <v>0.97560425212416901</v>
      </c>
    </row>
    <row r="717" spans="1:12" x14ac:dyDescent="0.25">
      <c r="A717" s="6">
        <v>826</v>
      </c>
      <c r="B717" s="6">
        <v>96040</v>
      </c>
      <c r="C717" s="8" t="s">
        <v>579</v>
      </c>
      <c r="D717" s="25">
        <v>0.27370549999999999</v>
      </c>
      <c r="E717" s="25">
        <v>0</v>
      </c>
      <c r="F717" s="25">
        <f>D717+E717</f>
        <v>0.27370549999999999</v>
      </c>
      <c r="G717" s="25">
        <v>9.6663492000000009</v>
      </c>
      <c r="H717" s="25">
        <v>3.7945522999999999</v>
      </c>
      <c r="I717" s="19" t="s">
        <v>1000</v>
      </c>
      <c r="J717" s="25">
        <v>24.62707185</v>
      </c>
      <c r="K717" s="25">
        <v>25.902336820241999</v>
      </c>
      <c r="L717" s="25">
        <f t="shared" si="11"/>
        <v>2.6796400879291631</v>
      </c>
    </row>
    <row r="718" spans="1:12" x14ac:dyDescent="0.25">
      <c r="A718" s="6">
        <v>251</v>
      </c>
      <c r="B718" s="6">
        <v>5207</v>
      </c>
      <c r="C718" s="8" t="s">
        <v>460</v>
      </c>
      <c r="D718" s="25">
        <v>0.27049419999999996</v>
      </c>
      <c r="E718" s="25">
        <v>0</v>
      </c>
      <c r="F718" s="25">
        <f>D718+E718</f>
        <v>0.27049419999999996</v>
      </c>
      <c r="G718" s="25">
        <v>14.134278100000001</v>
      </c>
      <c r="H718" s="25">
        <v>0.31124180000000001</v>
      </c>
      <c r="I718" s="19" t="s">
        <v>1000</v>
      </c>
      <c r="J718" s="25">
        <v>39.102874291666666</v>
      </c>
      <c r="K718" s="25">
        <v>39.161929618739002</v>
      </c>
      <c r="L718" s="25">
        <f t="shared" si="11"/>
        <v>2.7707060340590721</v>
      </c>
    </row>
    <row r="719" spans="1:12" x14ac:dyDescent="0.25">
      <c r="A719" s="6">
        <v>60</v>
      </c>
      <c r="B719" s="6">
        <v>603</v>
      </c>
      <c r="C719" s="8" t="s">
        <v>422</v>
      </c>
      <c r="D719" s="25">
        <v>0.26613970000000003</v>
      </c>
      <c r="E719" s="25">
        <v>0</v>
      </c>
      <c r="F719" s="25">
        <f>D719+E719</f>
        <v>0.26613970000000003</v>
      </c>
      <c r="G719" s="25">
        <v>4.16</v>
      </c>
      <c r="H719" s="25">
        <v>-10.302944499999999</v>
      </c>
      <c r="I719" s="19" t="s">
        <v>1000</v>
      </c>
      <c r="J719" s="25">
        <v>36.61567465833334</v>
      </c>
      <c r="K719" s="25">
        <v>31.431378892911997</v>
      </c>
      <c r="L719" s="25">
        <f t="shared" si="11"/>
        <v>7.5556199261807686</v>
      </c>
    </row>
    <row r="720" spans="1:12" x14ac:dyDescent="0.25">
      <c r="A720" s="6">
        <v>424</v>
      </c>
      <c r="B720" s="6">
        <v>23297</v>
      </c>
      <c r="C720" s="8" t="s">
        <v>501</v>
      </c>
      <c r="D720" s="25">
        <v>0.26358880000000001</v>
      </c>
      <c r="E720" s="25">
        <v>0</v>
      </c>
      <c r="F720" s="25">
        <f>D720+E720</f>
        <v>0.26358880000000001</v>
      </c>
      <c r="G720" s="25">
        <v>9.8210719999999991</v>
      </c>
      <c r="H720" s="25">
        <v>9.6532505999999998</v>
      </c>
      <c r="I720" s="19" t="s">
        <v>1000</v>
      </c>
      <c r="J720" s="25">
        <v>3.8074477500000001</v>
      </c>
      <c r="K720" s="25">
        <v>10.119258554931999</v>
      </c>
      <c r="L720" s="25">
        <v>0</v>
      </c>
    </row>
    <row r="721" spans="1:12" x14ac:dyDescent="0.25">
      <c r="A721" s="33">
        <f>A720+1</f>
        <v>425</v>
      </c>
      <c r="B721" s="37">
        <v>96060</v>
      </c>
      <c r="C721" s="7" t="s">
        <v>1029</v>
      </c>
      <c r="D721" s="39">
        <v>0.24458450000000001</v>
      </c>
      <c r="E721" s="39">
        <v>0</v>
      </c>
      <c r="F721" s="39">
        <f>D721+E721</f>
        <v>0.24458450000000001</v>
      </c>
      <c r="G721" s="39">
        <v>1.1197383999999999</v>
      </c>
      <c r="H721" s="39">
        <v>-3.0277240999999999</v>
      </c>
      <c r="I721" s="19" t="s">
        <v>1000</v>
      </c>
      <c r="J721" s="39">
        <v>15.635340341666668</v>
      </c>
      <c r="K721" s="39">
        <v>13.714070110681002</v>
      </c>
      <c r="L721" s="25">
        <f t="shared" si="11"/>
        <v>12.247566137484437</v>
      </c>
    </row>
    <row r="722" spans="1:12" x14ac:dyDescent="0.25">
      <c r="A722" s="6">
        <v>588</v>
      </c>
      <c r="B722" s="6">
        <v>52619</v>
      </c>
      <c r="C722" s="8" t="s">
        <v>803</v>
      </c>
      <c r="D722" s="25">
        <v>0.23473950000000002</v>
      </c>
      <c r="E722" s="25">
        <v>0</v>
      </c>
      <c r="F722" s="25">
        <f>D722+E722</f>
        <v>0.23473950000000002</v>
      </c>
      <c r="G722" s="25">
        <v>25</v>
      </c>
      <c r="H722" s="25">
        <v>12.288334599999999</v>
      </c>
      <c r="I722" s="19" t="s">
        <v>1000</v>
      </c>
      <c r="J722" s="25">
        <v>30.206699883333332</v>
      </c>
      <c r="K722" s="25">
        <v>34.017884356608</v>
      </c>
      <c r="L722" s="25">
        <f t="shared" si="11"/>
        <v>1.3607153742643201</v>
      </c>
    </row>
    <row r="723" spans="1:12" x14ac:dyDescent="0.25">
      <c r="A723" s="6">
        <v>499</v>
      </c>
      <c r="B723" s="6">
        <v>34976</v>
      </c>
      <c r="C723" s="8" t="s">
        <v>769</v>
      </c>
      <c r="D723" s="25">
        <v>0.23416380000000001</v>
      </c>
      <c r="E723" s="25">
        <v>0</v>
      </c>
      <c r="F723" s="25">
        <f>D723+E723</f>
        <v>0.23416380000000001</v>
      </c>
      <c r="G723" s="25">
        <v>9.8480140000000009</v>
      </c>
      <c r="H723" s="25">
        <v>2.9569283</v>
      </c>
      <c r="I723" s="19" t="s">
        <v>1000</v>
      </c>
      <c r="J723" s="25">
        <v>20.915368641666667</v>
      </c>
      <c r="K723" s="25">
        <v>24.782422770747001</v>
      </c>
      <c r="L723" s="25">
        <f t="shared" si="11"/>
        <v>2.5164893927594942</v>
      </c>
    </row>
    <row r="724" spans="1:12" x14ac:dyDescent="0.25">
      <c r="A724" s="6">
        <v>833</v>
      </c>
      <c r="B724" s="6">
        <v>96546</v>
      </c>
      <c r="C724" s="8" t="s">
        <v>892</v>
      </c>
      <c r="D724" s="25">
        <v>0.23239990000000002</v>
      </c>
      <c r="E724" s="25">
        <v>0</v>
      </c>
      <c r="F724" s="25">
        <f>D724+E724</f>
        <v>0.23239990000000002</v>
      </c>
      <c r="G724" s="25">
        <v>4.1833440999999993</v>
      </c>
      <c r="H724" s="25">
        <v>-26.453414800000001</v>
      </c>
      <c r="I724" s="19" t="s">
        <v>1000</v>
      </c>
      <c r="J724" s="25">
        <v>24.241884783333337</v>
      </c>
      <c r="K724" s="25">
        <v>5.1208500289599996</v>
      </c>
      <c r="L724" s="25">
        <f t="shared" si="11"/>
        <v>1.2241044261599232</v>
      </c>
    </row>
    <row r="725" spans="1:12" x14ac:dyDescent="0.25">
      <c r="A725" s="6">
        <v>383</v>
      </c>
      <c r="B725" s="6">
        <v>16853</v>
      </c>
      <c r="C725" s="8" t="s">
        <v>720</v>
      </c>
      <c r="D725" s="25">
        <v>0.22746820000000001</v>
      </c>
      <c r="E725" s="25">
        <v>0</v>
      </c>
      <c r="F725" s="25">
        <f>D725+E725</f>
        <v>0.22746820000000001</v>
      </c>
      <c r="G725" s="25">
        <v>2.4900000000000002</v>
      </c>
      <c r="H725" s="25">
        <v>0.97590850000000007</v>
      </c>
      <c r="I725" s="19" t="s">
        <v>1000</v>
      </c>
      <c r="J725" s="25">
        <v>18.991835091666669</v>
      </c>
      <c r="K725" s="25">
        <v>19.273589490248</v>
      </c>
      <c r="L725" s="25">
        <v>0</v>
      </c>
    </row>
    <row r="726" spans="1:12" x14ac:dyDescent="0.25">
      <c r="A726" s="6">
        <v>282</v>
      </c>
      <c r="B726" s="6">
        <v>6822</v>
      </c>
      <c r="C726" s="8" t="s">
        <v>684</v>
      </c>
      <c r="D726" s="25">
        <v>0.22633330000000002</v>
      </c>
      <c r="E726" s="25">
        <v>0</v>
      </c>
      <c r="F726" s="25">
        <f>D726+E726</f>
        <v>0.22633330000000002</v>
      </c>
      <c r="G726" s="25">
        <v>5.7688344999999996</v>
      </c>
      <c r="H726" s="25">
        <v>2.1898260000000001</v>
      </c>
      <c r="I726" s="19" t="s">
        <v>1000</v>
      </c>
      <c r="J726" s="25">
        <v>19.342629983333332</v>
      </c>
      <c r="K726" s="25">
        <v>19.681465350997001</v>
      </c>
      <c r="L726" s="25">
        <f t="shared" si="11"/>
        <v>3.4116883316720221</v>
      </c>
    </row>
    <row r="727" spans="1:12" x14ac:dyDescent="0.25">
      <c r="A727" s="33">
        <f>A726+1</f>
        <v>283</v>
      </c>
      <c r="B727" s="37">
        <v>31184</v>
      </c>
      <c r="C727" s="7" t="s">
        <v>1017</v>
      </c>
      <c r="D727" s="39">
        <v>0.2232838</v>
      </c>
      <c r="E727" s="39">
        <v>0</v>
      </c>
      <c r="F727" s="39">
        <f>D727+E727</f>
        <v>0.2232838</v>
      </c>
      <c r="G727" s="39">
        <v>0.90428419999999998</v>
      </c>
      <c r="H727" s="39">
        <v>-4.5340362000000001</v>
      </c>
      <c r="I727" s="19" t="s">
        <v>1000</v>
      </c>
      <c r="J727" s="39">
        <v>41.920101441666667</v>
      </c>
      <c r="K727" s="39">
        <v>38.233148863328005</v>
      </c>
      <c r="L727" s="25">
        <v>0</v>
      </c>
    </row>
    <row r="728" spans="1:12" x14ac:dyDescent="0.25">
      <c r="A728" s="6">
        <v>372</v>
      </c>
      <c r="B728" s="6">
        <v>15251</v>
      </c>
      <c r="C728" s="8" t="s">
        <v>715</v>
      </c>
      <c r="D728" s="25">
        <v>0.2227759</v>
      </c>
      <c r="E728" s="25">
        <v>0</v>
      </c>
      <c r="F728" s="25">
        <f>D728+E728</f>
        <v>0.2227759</v>
      </c>
      <c r="G728" s="25">
        <v>4.8</v>
      </c>
      <c r="H728" s="25">
        <v>4.8</v>
      </c>
      <c r="I728" s="19" t="s">
        <v>1000</v>
      </c>
      <c r="J728" s="25">
        <v>43.112000700000003</v>
      </c>
      <c r="K728" s="25">
        <v>44.793389051424008</v>
      </c>
      <c r="L728" s="25">
        <v>0</v>
      </c>
    </row>
    <row r="729" spans="1:12" x14ac:dyDescent="0.25">
      <c r="A729" s="6">
        <v>276</v>
      </c>
      <c r="B729" s="6">
        <v>6223</v>
      </c>
      <c r="C729" s="8" t="s">
        <v>465</v>
      </c>
      <c r="D729" s="25">
        <v>0.22185930000000001</v>
      </c>
      <c r="E729" s="25">
        <v>0</v>
      </c>
      <c r="F729" s="25">
        <f>D729+E729</f>
        <v>0.22185930000000001</v>
      </c>
      <c r="G729" s="25">
        <v>0</v>
      </c>
      <c r="H729" s="25">
        <v>-36.562061800000002</v>
      </c>
      <c r="I729" s="19" t="s">
        <v>1000</v>
      </c>
      <c r="J729" s="25">
        <v>37.438540008333334</v>
      </c>
      <c r="K729" s="25">
        <v>13.949778719421001</v>
      </c>
      <c r="L729" s="25" t="e">
        <f t="shared" si="11"/>
        <v>#DIV/0!</v>
      </c>
    </row>
    <row r="730" spans="1:12" x14ac:dyDescent="0.25">
      <c r="A730" s="6">
        <v>227</v>
      </c>
      <c r="B730" s="6">
        <v>3963</v>
      </c>
      <c r="C730" s="8" t="s">
        <v>454</v>
      </c>
      <c r="D730" s="25">
        <v>0.21883939999999999</v>
      </c>
      <c r="E730" s="25">
        <v>0</v>
      </c>
      <c r="F730" s="25">
        <f>D730+E730</f>
        <v>0.21883939999999999</v>
      </c>
      <c r="G730" s="25">
        <v>3.6638630000000001</v>
      </c>
      <c r="H730" s="25">
        <v>-0.48442580000000002</v>
      </c>
      <c r="I730" s="19" t="s">
        <v>1000</v>
      </c>
      <c r="J730" s="25">
        <v>32.008466091666669</v>
      </c>
      <c r="K730" s="25">
        <v>30.649665894275</v>
      </c>
      <c r="L730" s="25">
        <f t="shared" si="11"/>
        <v>8.3653962755362308</v>
      </c>
    </row>
    <row r="731" spans="1:12" x14ac:dyDescent="0.25">
      <c r="A731" s="6">
        <v>607</v>
      </c>
      <c r="B731" s="6">
        <v>57656</v>
      </c>
      <c r="C731" s="8" t="s">
        <v>199</v>
      </c>
      <c r="D731" s="25">
        <v>0.21397970000000002</v>
      </c>
      <c r="E731" s="25">
        <v>0</v>
      </c>
      <c r="F731" s="25">
        <f>D731+E731</f>
        <v>0.21397970000000002</v>
      </c>
      <c r="G731" s="25">
        <v>0.78145570000000009</v>
      </c>
      <c r="H731" s="25">
        <v>-5.8519392000000003</v>
      </c>
      <c r="I731" s="19" t="s">
        <v>1000</v>
      </c>
      <c r="J731" s="25">
        <v>43.070750149999995</v>
      </c>
      <c r="K731" s="25">
        <v>42.454641485575998</v>
      </c>
      <c r="L731" s="25">
        <v>0</v>
      </c>
    </row>
    <row r="732" spans="1:12" x14ac:dyDescent="0.25">
      <c r="A732" s="6">
        <v>127</v>
      </c>
      <c r="B732" s="6">
        <v>1662</v>
      </c>
      <c r="C732" s="8" t="s">
        <v>635</v>
      </c>
      <c r="D732" s="25">
        <v>0.2116237</v>
      </c>
      <c r="E732" s="25">
        <v>0</v>
      </c>
      <c r="F732" s="25">
        <f>D732+E732</f>
        <v>0.2116237</v>
      </c>
      <c r="G732" s="25">
        <v>39.491</v>
      </c>
      <c r="H732" s="25">
        <v>39.191932999999999</v>
      </c>
      <c r="I732" s="19" t="s">
        <v>1000</v>
      </c>
      <c r="J732" s="25">
        <v>9.6238764249999988</v>
      </c>
      <c r="K732" s="25">
        <v>37.603339038927004</v>
      </c>
      <c r="L732" s="25">
        <f t="shared" si="11"/>
        <v>0.95220022382130121</v>
      </c>
    </row>
    <row r="733" spans="1:12" ht="30" x14ac:dyDescent="0.25">
      <c r="A733" s="6">
        <v>669</v>
      </c>
      <c r="B733" s="6">
        <v>77441</v>
      </c>
      <c r="C733" s="8" t="s">
        <v>548</v>
      </c>
      <c r="D733" s="25">
        <v>0.20978330000000001</v>
      </c>
      <c r="E733" s="25">
        <v>0</v>
      </c>
      <c r="F733" s="25">
        <f>D733+E733</f>
        <v>0.20978330000000001</v>
      </c>
      <c r="G733" s="25">
        <v>14.5807497</v>
      </c>
      <c r="H733" s="25">
        <v>10.213396299999999</v>
      </c>
      <c r="I733" s="19" t="s">
        <v>1000</v>
      </c>
      <c r="J733" s="25">
        <v>34.310822358333333</v>
      </c>
      <c r="K733" s="25">
        <v>41.622141555227998</v>
      </c>
      <c r="L733" s="25">
        <f t="shared" si="11"/>
        <v>2.8545954365589306</v>
      </c>
    </row>
    <row r="734" spans="1:12" x14ac:dyDescent="0.25">
      <c r="A734" s="6">
        <v>873</v>
      </c>
      <c r="B734" s="6">
        <v>102495</v>
      </c>
      <c r="C734" s="8" t="s">
        <v>915</v>
      </c>
      <c r="D734" s="25">
        <v>0.20237759999999999</v>
      </c>
      <c r="E734" s="25">
        <v>0</v>
      </c>
      <c r="F734" s="25">
        <f>D734+E734</f>
        <v>0.20237759999999999</v>
      </c>
      <c r="G734" s="25">
        <v>2.5499999999999998</v>
      </c>
      <c r="H734" s="25">
        <v>2.5499999999999998</v>
      </c>
      <c r="I734" s="19" t="s">
        <v>1000</v>
      </c>
      <c r="J734" s="25">
        <v>34.576141724999999</v>
      </c>
      <c r="K734" s="25">
        <v>35.053142250215004</v>
      </c>
      <c r="L734" s="25">
        <f t="shared" si="11"/>
        <v>13.746330294201963</v>
      </c>
    </row>
    <row r="735" spans="1:12" x14ac:dyDescent="0.25">
      <c r="A735" s="6">
        <v>711</v>
      </c>
      <c r="B735" s="6">
        <v>82408</v>
      </c>
      <c r="C735" s="8" t="s">
        <v>843</v>
      </c>
      <c r="D735" s="25">
        <v>0.20221799999999998</v>
      </c>
      <c r="E735" s="25">
        <v>0</v>
      </c>
      <c r="F735" s="25">
        <f>D735+E735</f>
        <v>0.20221799999999998</v>
      </c>
      <c r="G735" s="25">
        <v>14.1500301</v>
      </c>
      <c r="H735" s="25">
        <v>3.2443234000000003</v>
      </c>
      <c r="I735" s="19" t="s">
        <v>1000</v>
      </c>
      <c r="J735" s="25">
        <v>21.705390133333331</v>
      </c>
      <c r="K735" s="25">
        <v>24.939626062853002</v>
      </c>
      <c r="L735" s="25">
        <v>0</v>
      </c>
    </row>
    <row r="736" spans="1:12" x14ac:dyDescent="0.25">
      <c r="A736" s="6">
        <v>511</v>
      </c>
      <c r="B736" s="6">
        <v>36894</v>
      </c>
      <c r="C736" s="8" t="s">
        <v>515</v>
      </c>
      <c r="D736" s="25">
        <v>0.19864900000000002</v>
      </c>
      <c r="E736" s="25">
        <v>0</v>
      </c>
      <c r="F736" s="25">
        <f>D736+E736</f>
        <v>0.19864900000000002</v>
      </c>
      <c r="G736" s="25">
        <v>4.9976991000000002</v>
      </c>
      <c r="H736" s="25">
        <v>-0.79530109999999998</v>
      </c>
      <c r="I736" s="19" t="s">
        <v>1000</v>
      </c>
      <c r="J736" s="25">
        <v>9.1542517583333325</v>
      </c>
      <c r="K736" s="25">
        <v>9.5015119816110012</v>
      </c>
      <c r="L736" s="25">
        <f t="shared" si="11"/>
        <v>1.9011772800829487</v>
      </c>
    </row>
    <row r="737" spans="1:12" x14ac:dyDescent="0.25">
      <c r="A737" s="6">
        <v>349</v>
      </c>
      <c r="B737" s="6">
        <v>12931</v>
      </c>
      <c r="C737" s="8" t="s">
        <v>170</v>
      </c>
      <c r="D737" s="25">
        <v>0.19456570000000001</v>
      </c>
      <c r="E737" s="25">
        <v>0</v>
      </c>
      <c r="F737" s="25">
        <f>D737+E737</f>
        <v>0.19456570000000001</v>
      </c>
      <c r="G737" s="25">
        <v>0.1120517</v>
      </c>
      <c r="H737" s="25">
        <v>-25.3208795</v>
      </c>
      <c r="I737" s="19" t="s">
        <v>1000</v>
      </c>
      <c r="J737" s="25">
        <v>44.069974074999998</v>
      </c>
      <c r="K737" s="25">
        <v>27.471711609922</v>
      </c>
      <c r="L737" s="25">
        <f t="shared" si="11"/>
        <v>245.16996716624558</v>
      </c>
    </row>
    <row r="738" spans="1:12" x14ac:dyDescent="0.25">
      <c r="A738" s="6">
        <v>340</v>
      </c>
      <c r="B738" s="6">
        <v>12370</v>
      </c>
      <c r="C738" s="8" t="s">
        <v>705</v>
      </c>
      <c r="D738" s="25">
        <v>0.19034849999999998</v>
      </c>
      <c r="E738" s="25">
        <v>0</v>
      </c>
      <c r="F738" s="25">
        <f>D738+E738</f>
        <v>0.19034849999999998</v>
      </c>
      <c r="G738" s="25">
        <v>3.2045870000000001</v>
      </c>
      <c r="H738" s="25">
        <v>-4.3515321999999994</v>
      </c>
      <c r="I738" s="19" t="s">
        <v>1000</v>
      </c>
      <c r="J738" s="25">
        <v>13.613058166666667</v>
      </c>
      <c r="K738" s="25">
        <v>12.22416267801</v>
      </c>
      <c r="L738" s="25">
        <v>0</v>
      </c>
    </row>
    <row r="739" spans="1:12" x14ac:dyDescent="0.25">
      <c r="A739" s="6">
        <v>485</v>
      </c>
      <c r="B739" s="6">
        <v>33249</v>
      </c>
      <c r="C739" s="8" t="s">
        <v>764</v>
      </c>
      <c r="D739" s="25">
        <v>0.18718509999999999</v>
      </c>
      <c r="E739" s="25">
        <v>0</v>
      </c>
      <c r="F739" s="25">
        <f>D739+E739</f>
        <v>0.18718509999999999</v>
      </c>
      <c r="G739" s="25">
        <v>1.44</v>
      </c>
      <c r="H739" s="25">
        <v>-5.5986589000000002</v>
      </c>
      <c r="I739" s="19" t="s">
        <v>1000</v>
      </c>
      <c r="J739" s="25">
        <v>16.473252833333333</v>
      </c>
      <c r="K739" s="25">
        <v>13.827928486448</v>
      </c>
      <c r="L739" s="25">
        <v>0</v>
      </c>
    </row>
    <row r="740" spans="1:12" x14ac:dyDescent="0.25">
      <c r="A740" s="6">
        <v>926</v>
      </c>
      <c r="B740" s="6">
        <v>110828</v>
      </c>
      <c r="C740" s="8" t="s">
        <v>944</v>
      </c>
      <c r="D740" s="25">
        <v>0.1800737</v>
      </c>
      <c r="E740" s="25">
        <v>0</v>
      </c>
      <c r="F740" s="25">
        <f>D740+E740</f>
        <v>0.1800737</v>
      </c>
      <c r="G740" s="25">
        <v>9.8109999999999999</v>
      </c>
      <c r="H740" s="25">
        <v>7.6125189000000004</v>
      </c>
      <c r="I740" s="19" t="s">
        <v>1000</v>
      </c>
      <c r="J740" s="25">
        <v>9.997665266666667</v>
      </c>
      <c r="K740" s="25">
        <v>14.809907265582002</v>
      </c>
      <c r="L740" s="25">
        <f t="shared" si="11"/>
        <v>1.5095206671676691</v>
      </c>
    </row>
    <row r="741" spans="1:12" x14ac:dyDescent="0.25">
      <c r="A741" s="6">
        <v>911</v>
      </c>
      <c r="B741" s="6">
        <v>107943</v>
      </c>
      <c r="C741" s="8" t="s">
        <v>935</v>
      </c>
      <c r="D741" s="25">
        <v>0.17786779999999999</v>
      </c>
      <c r="E741" s="25">
        <v>0</v>
      </c>
      <c r="F741" s="25">
        <f>D741+E741</f>
        <v>0.17786779999999999</v>
      </c>
      <c r="G741" s="25">
        <v>5.7739235999999998</v>
      </c>
      <c r="H741" s="25">
        <v>-11.257115199999999</v>
      </c>
      <c r="I741" s="19" t="s">
        <v>1000</v>
      </c>
      <c r="J741" s="25">
        <v>52.055241241666664</v>
      </c>
      <c r="K741" s="25">
        <v>47.456480136657007</v>
      </c>
      <c r="L741" s="25">
        <f t="shared" si="11"/>
        <v>8.219104273679168</v>
      </c>
    </row>
    <row r="742" spans="1:12" ht="30" x14ac:dyDescent="0.25">
      <c r="A742" s="33">
        <f>A741+1</f>
        <v>912</v>
      </c>
      <c r="B742" s="37">
        <v>109817</v>
      </c>
      <c r="C742" s="7" t="s">
        <v>1038</v>
      </c>
      <c r="D742" s="39">
        <v>0.17392849999999999</v>
      </c>
      <c r="E742" s="39">
        <v>0</v>
      </c>
      <c r="F742" s="39">
        <f>D742+E742</f>
        <v>0.17392849999999999</v>
      </c>
      <c r="G742" s="39">
        <v>21.160832199999998</v>
      </c>
      <c r="H742" s="39">
        <v>16.063171400000002</v>
      </c>
      <c r="I742" s="19" t="s">
        <v>1000</v>
      </c>
      <c r="J742" s="39">
        <v>11.890950249999999</v>
      </c>
      <c r="K742" s="39">
        <v>20.067429943411</v>
      </c>
      <c r="L742" s="25">
        <f t="shared" si="11"/>
        <v>0.94832895765843284</v>
      </c>
    </row>
    <row r="743" spans="1:12" x14ac:dyDescent="0.25">
      <c r="A743" s="6">
        <v>488</v>
      </c>
      <c r="B743" s="6">
        <v>33684</v>
      </c>
      <c r="C743" s="8" t="s">
        <v>161</v>
      </c>
      <c r="D743" s="25">
        <v>0.16348799999999999</v>
      </c>
      <c r="E743" s="25">
        <v>0</v>
      </c>
      <c r="F743" s="25">
        <f>D743+E743</f>
        <v>0.16348799999999999</v>
      </c>
      <c r="G743" s="25">
        <v>0</v>
      </c>
      <c r="H743" s="25">
        <v>0</v>
      </c>
      <c r="I743" s="19" t="s">
        <v>1000</v>
      </c>
      <c r="J743" s="25">
        <v>22.161470591666667</v>
      </c>
      <c r="K743" s="25">
        <v>20.878462128582999</v>
      </c>
      <c r="L743" s="25" t="e">
        <f t="shared" si="11"/>
        <v>#DIV/0!</v>
      </c>
    </row>
    <row r="744" spans="1:12" ht="30" x14ac:dyDescent="0.25">
      <c r="A744" s="6">
        <v>49</v>
      </c>
      <c r="B744" s="6">
        <v>266</v>
      </c>
      <c r="C744" s="8" t="s">
        <v>35</v>
      </c>
      <c r="D744" s="25">
        <v>0.1610125</v>
      </c>
      <c r="E744" s="25">
        <v>0</v>
      </c>
      <c r="F744" s="25">
        <f>D744+E744</f>
        <v>0.1610125</v>
      </c>
      <c r="G744" s="25">
        <v>6750.74</v>
      </c>
      <c r="H744" s="25">
        <v>17.868023100000002</v>
      </c>
      <c r="I744" s="19" t="s">
        <v>1000</v>
      </c>
      <c r="J744" s="25">
        <v>101.27094675833334</v>
      </c>
      <c r="K744" s="25">
        <v>23.661219215183003</v>
      </c>
      <c r="L744" s="25">
        <f t="shared" si="11"/>
        <v>3.5049815598264789E-3</v>
      </c>
    </row>
    <row r="745" spans="1:12" x14ac:dyDescent="0.25">
      <c r="A745" s="6">
        <v>275</v>
      </c>
      <c r="B745" s="6">
        <v>6089</v>
      </c>
      <c r="C745" s="8" t="s">
        <v>681</v>
      </c>
      <c r="D745" s="25">
        <v>0.1606177</v>
      </c>
      <c r="E745" s="25">
        <v>0</v>
      </c>
      <c r="F745" s="25">
        <f>D745+E745</f>
        <v>0.1606177</v>
      </c>
      <c r="G745" s="25">
        <v>0.6096357</v>
      </c>
      <c r="H745" s="25">
        <v>-4.3647464999999999</v>
      </c>
      <c r="I745" s="19" t="s">
        <v>1000</v>
      </c>
      <c r="J745" s="25">
        <v>34.026660399999997</v>
      </c>
      <c r="K745" s="25">
        <v>29.994334596959998</v>
      </c>
      <c r="L745" s="25">
        <f t="shared" si="11"/>
        <v>49.200423461027626</v>
      </c>
    </row>
    <row r="746" spans="1:12" x14ac:dyDescent="0.25">
      <c r="A746" s="6">
        <v>417</v>
      </c>
      <c r="B746" s="6">
        <v>22304</v>
      </c>
      <c r="C746" s="8" t="s">
        <v>302</v>
      </c>
      <c r="D746" s="25">
        <v>0.1602121</v>
      </c>
      <c r="E746" s="25">
        <v>0</v>
      </c>
      <c r="F746" s="25">
        <f>D746+E746</f>
        <v>0.1602121</v>
      </c>
      <c r="G746" s="25">
        <v>0</v>
      </c>
      <c r="H746" s="25">
        <v>0</v>
      </c>
      <c r="I746" s="19" t="s">
        <v>1000</v>
      </c>
      <c r="J746" s="25">
        <v>18.956911083333335</v>
      </c>
      <c r="K746" s="25">
        <v>18.848832981696003</v>
      </c>
      <c r="L746" s="25" t="e">
        <f t="shared" si="11"/>
        <v>#DIV/0!</v>
      </c>
    </row>
    <row r="747" spans="1:12" x14ac:dyDescent="0.25">
      <c r="A747" s="33">
        <f>A746+1</f>
        <v>418</v>
      </c>
      <c r="B747" s="37">
        <v>2649</v>
      </c>
      <c r="C747" s="7" t="s">
        <v>1007</v>
      </c>
      <c r="D747" s="39">
        <v>0.1561293</v>
      </c>
      <c r="E747" s="39">
        <v>0</v>
      </c>
      <c r="F747" s="39">
        <f>D747+E747</f>
        <v>0.1561293</v>
      </c>
      <c r="G747" s="39">
        <v>4.0899175999999997</v>
      </c>
      <c r="H747" s="39">
        <v>2.5710362999999998</v>
      </c>
      <c r="I747" s="19" t="s">
        <v>1000</v>
      </c>
      <c r="J747" s="39">
        <v>12.263993083333334</v>
      </c>
      <c r="K747" s="39">
        <v>13.805524118209</v>
      </c>
      <c r="L747" s="25">
        <v>0</v>
      </c>
    </row>
    <row r="748" spans="1:12" x14ac:dyDescent="0.25">
      <c r="A748" s="6">
        <v>389</v>
      </c>
      <c r="B748" s="6">
        <v>17795</v>
      </c>
      <c r="C748" s="8" t="s">
        <v>722</v>
      </c>
      <c r="D748" s="25">
        <v>0.1544141</v>
      </c>
      <c r="E748" s="25">
        <v>0</v>
      </c>
      <c r="F748" s="25">
        <f>D748+E748</f>
        <v>0.1544141</v>
      </c>
      <c r="G748" s="25">
        <v>24500.905433100001</v>
      </c>
      <c r="H748" s="25">
        <v>-8.0690875000000002</v>
      </c>
      <c r="I748" s="19" t="s">
        <v>1000</v>
      </c>
      <c r="J748" s="25">
        <v>90.717523299999996</v>
      </c>
      <c r="K748" s="25">
        <v>22.812385795051</v>
      </c>
      <c r="L748" s="25">
        <f t="shared" si="11"/>
        <v>9.310833780139464E-4</v>
      </c>
    </row>
    <row r="749" spans="1:12" x14ac:dyDescent="0.25">
      <c r="A749" s="6">
        <v>500</v>
      </c>
      <c r="B749" s="6">
        <v>35323</v>
      </c>
      <c r="C749" s="8" t="s">
        <v>512</v>
      </c>
      <c r="D749" s="25">
        <v>0</v>
      </c>
      <c r="E749" s="25">
        <v>0.15</v>
      </c>
      <c r="F749" s="25">
        <f>D749+E749</f>
        <v>0.15</v>
      </c>
      <c r="G749" s="25">
        <v>91.2155214</v>
      </c>
      <c r="H749" s="25">
        <v>90.49424230000001</v>
      </c>
      <c r="I749" s="19" t="s">
        <v>1000</v>
      </c>
      <c r="J749" s="25">
        <v>19.819665125</v>
      </c>
      <c r="K749" s="25">
        <v>89.436941993478001</v>
      </c>
      <c r="L749" s="25">
        <f t="shared" si="11"/>
        <v>0.98050135131363725</v>
      </c>
    </row>
    <row r="750" spans="1:12" x14ac:dyDescent="0.25">
      <c r="A750" s="6">
        <v>169</v>
      </c>
      <c r="B750" s="6">
        <v>2433</v>
      </c>
      <c r="C750" s="8" t="s">
        <v>281</v>
      </c>
      <c r="D750" s="25">
        <v>0.1487684</v>
      </c>
      <c r="E750" s="25">
        <v>0</v>
      </c>
      <c r="F750" s="25">
        <f>D750+E750</f>
        <v>0.1487684</v>
      </c>
      <c r="G750" s="25">
        <v>8.4409626000000006</v>
      </c>
      <c r="H750" s="25">
        <v>-3.5673881999999999</v>
      </c>
      <c r="I750" s="19" t="s">
        <v>1000</v>
      </c>
      <c r="J750" s="25">
        <v>27.932175783333335</v>
      </c>
      <c r="K750" s="25">
        <v>26.191717060702</v>
      </c>
      <c r="L750" s="25">
        <v>0</v>
      </c>
    </row>
    <row r="751" spans="1:12" x14ac:dyDescent="0.25">
      <c r="A751" s="6">
        <v>794</v>
      </c>
      <c r="B751" s="6">
        <v>90539</v>
      </c>
      <c r="C751" s="8" t="s">
        <v>250</v>
      </c>
      <c r="D751" s="25">
        <v>0.1486104</v>
      </c>
      <c r="E751" s="25">
        <v>0</v>
      </c>
      <c r="F751" s="25">
        <f>D751+E751</f>
        <v>0.1486104</v>
      </c>
      <c r="G751" s="25">
        <v>9.5928322000000001</v>
      </c>
      <c r="H751" s="25">
        <v>-53.541058300000003</v>
      </c>
      <c r="I751" s="19" t="s">
        <v>1000</v>
      </c>
      <c r="J751" s="25">
        <v>19.329435974999999</v>
      </c>
      <c r="K751" s="25">
        <v>4.7529633798840001</v>
      </c>
      <c r="L751" s="25">
        <f t="shared" si="11"/>
        <v>0.49547029290098499</v>
      </c>
    </row>
    <row r="752" spans="1:12" x14ac:dyDescent="0.25">
      <c r="A752" s="6">
        <v>395</v>
      </c>
      <c r="B752" s="6">
        <v>18765</v>
      </c>
      <c r="C752" s="8" t="s">
        <v>364</v>
      </c>
      <c r="D752" s="25">
        <v>0.14678430000000001</v>
      </c>
      <c r="E752" s="25">
        <v>0</v>
      </c>
      <c r="F752" s="25">
        <f>D752+E752</f>
        <v>0.14678430000000001</v>
      </c>
      <c r="G752" s="25">
        <v>0</v>
      </c>
      <c r="H752" s="25">
        <v>-0.2577295</v>
      </c>
      <c r="I752" s="19" t="s">
        <v>1000</v>
      </c>
      <c r="J752" s="25">
        <v>14.430636874999999</v>
      </c>
      <c r="K752" s="25">
        <v>14.444776291434</v>
      </c>
      <c r="L752" s="25">
        <v>0</v>
      </c>
    </row>
    <row r="753" spans="1:12" x14ac:dyDescent="0.25">
      <c r="A753" s="6">
        <v>732</v>
      </c>
      <c r="B753" s="6">
        <v>83700</v>
      </c>
      <c r="C753" s="8" t="s">
        <v>853</v>
      </c>
      <c r="D753" s="25">
        <v>0.14652519999999999</v>
      </c>
      <c r="E753" s="25">
        <v>0</v>
      </c>
      <c r="F753" s="25">
        <f>D753+E753</f>
        <v>0.14652519999999999</v>
      </c>
      <c r="G753" s="25">
        <v>24.163503500000001</v>
      </c>
      <c r="H753" s="25">
        <v>-0.73907979999999995</v>
      </c>
      <c r="I753" s="19" t="s">
        <v>1000</v>
      </c>
      <c r="J753" s="25">
        <v>17.615769958333335</v>
      </c>
      <c r="K753" s="25">
        <v>5.8854437746939992</v>
      </c>
      <c r="L753" s="25">
        <v>0</v>
      </c>
    </row>
    <row r="754" spans="1:12" x14ac:dyDescent="0.25">
      <c r="A754" s="6">
        <v>219</v>
      </c>
      <c r="B754" s="6">
        <v>3677</v>
      </c>
      <c r="C754" s="8" t="s">
        <v>293</v>
      </c>
      <c r="D754" s="25">
        <v>0.14041200000000001</v>
      </c>
      <c r="E754" s="25">
        <v>0</v>
      </c>
      <c r="F754" s="25">
        <f>D754+E754</f>
        <v>0.14041200000000001</v>
      </c>
      <c r="G754" s="25">
        <v>1.2783610999999999</v>
      </c>
      <c r="H754" s="25">
        <v>-27.306713500000001</v>
      </c>
      <c r="I754" s="19" t="s">
        <v>1000</v>
      </c>
      <c r="J754" s="25">
        <v>39.721115616666665</v>
      </c>
      <c r="K754" s="25">
        <v>27.095469840370999</v>
      </c>
      <c r="L754" s="25">
        <f t="shared" si="11"/>
        <v>21.195474299375192</v>
      </c>
    </row>
    <row r="755" spans="1:12" x14ac:dyDescent="0.25">
      <c r="A755" s="6">
        <v>48</v>
      </c>
      <c r="B755" s="6">
        <v>262</v>
      </c>
      <c r="C755" s="8" t="s">
        <v>31</v>
      </c>
      <c r="D755" s="25">
        <v>0.1373114</v>
      </c>
      <c r="E755" s="25">
        <v>0</v>
      </c>
      <c r="F755" s="25">
        <f>D755+E755</f>
        <v>0.1373114</v>
      </c>
      <c r="G755" s="25">
        <v>0.37043699999999996</v>
      </c>
      <c r="H755" s="25">
        <v>-24.335639399999998</v>
      </c>
      <c r="I755" s="19" t="s">
        <v>1000</v>
      </c>
      <c r="J755" s="25">
        <v>15.056883774999999</v>
      </c>
      <c r="K755" s="25">
        <v>8.1077865594219993</v>
      </c>
      <c r="L755" s="25">
        <v>0</v>
      </c>
    </row>
    <row r="756" spans="1:12" x14ac:dyDescent="0.25">
      <c r="A756" s="6">
        <v>69</v>
      </c>
      <c r="B756" s="6">
        <v>796</v>
      </c>
      <c r="C756" s="8" t="s">
        <v>425</v>
      </c>
      <c r="D756" s="25">
        <v>0.1311852</v>
      </c>
      <c r="E756" s="25">
        <v>0</v>
      </c>
      <c r="F756" s="25">
        <f>D756+E756</f>
        <v>0.1311852</v>
      </c>
      <c r="G756" s="25">
        <v>3.9958423999999999</v>
      </c>
      <c r="H756" s="25">
        <v>1.8592914999999999</v>
      </c>
      <c r="I756" s="19" t="s">
        <v>1000</v>
      </c>
      <c r="J756" s="25">
        <v>22.863071008333332</v>
      </c>
      <c r="K756" s="25">
        <v>22.426870967175002</v>
      </c>
      <c r="L756" s="25">
        <f t="shared" si="11"/>
        <v>5.6125514277477517</v>
      </c>
    </row>
    <row r="757" spans="1:12" x14ac:dyDescent="0.25">
      <c r="A757" s="6">
        <v>754</v>
      </c>
      <c r="B757" s="6">
        <v>85700</v>
      </c>
      <c r="C757" s="8" t="s">
        <v>862</v>
      </c>
      <c r="D757" s="25">
        <v>0.13038179999999999</v>
      </c>
      <c r="E757" s="25">
        <v>0</v>
      </c>
      <c r="F757" s="25">
        <f>D757+E757</f>
        <v>0.13038179999999999</v>
      </c>
      <c r="G757" s="25">
        <v>1.8517242</v>
      </c>
      <c r="H757" s="25">
        <v>-6.7306659999999994</v>
      </c>
      <c r="I757" s="19" t="s">
        <v>1000</v>
      </c>
      <c r="J757" s="25">
        <v>14.1032875</v>
      </c>
      <c r="K757" s="25">
        <v>12.998280645308</v>
      </c>
      <c r="L757" s="25">
        <f t="shared" si="11"/>
        <v>7.0195554204605628</v>
      </c>
    </row>
    <row r="758" spans="1:12" x14ac:dyDescent="0.25">
      <c r="A758" s="6">
        <v>718</v>
      </c>
      <c r="B758" s="6">
        <v>82974</v>
      </c>
      <c r="C758" s="8" t="s">
        <v>848</v>
      </c>
      <c r="D758" s="25">
        <v>0.12387430000000001</v>
      </c>
      <c r="E758" s="25">
        <v>0</v>
      </c>
      <c r="F758" s="25">
        <f>D758+E758</f>
        <v>0.12387430000000001</v>
      </c>
      <c r="G758" s="25">
        <v>6.7324576</v>
      </c>
      <c r="H758" s="25">
        <v>-0.53558890000000003</v>
      </c>
      <c r="I758" s="19" t="s">
        <v>1000</v>
      </c>
      <c r="J758" s="25">
        <v>18.700037299999998</v>
      </c>
      <c r="K758" s="25">
        <v>18.832838159874001</v>
      </c>
      <c r="L758" s="25">
        <f t="shared" si="11"/>
        <v>2.7973199801323667</v>
      </c>
    </row>
    <row r="759" spans="1:12" x14ac:dyDescent="0.25">
      <c r="A759" s="6">
        <v>779</v>
      </c>
      <c r="B759" s="6">
        <v>88704</v>
      </c>
      <c r="C759" s="8" t="s">
        <v>571</v>
      </c>
      <c r="D759" s="25">
        <v>0.12315760000000001</v>
      </c>
      <c r="E759" s="25">
        <v>0</v>
      </c>
      <c r="F759" s="25">
        <f>D759+E759</f>
        <v>0.12315760000000001</v>
      </c>
      <c r="G759" s="25">
        <v>0</v>
      </c>
      <c r="H759" s="25">
        <v>-31.221737300000001</v>
      </c>
      <c r="I759" s="19" t="s">
        <v>1000</v>
      </c>
      <c r="J759" s="25">
        <v>14.675796050000001</v>
      </c>
      <c r="K759" s="25">
        <v>11.690458523327999</v>
      </c>
      <c r="L759" s="25" t="e">
        <f t="shared" si="11"/>
        <v>#DIV/0!</v>
      </c>
    </row>
    <row r="760" spans="1:12" x14ac:dyDescent="0.25">
      <c r="A760" s="6">
        <v>457</v>
      </c>
      <c r="B760" s="6">
        <v>29727</v>
      </c>
      <c r="C760" s="8" t="s">
        <v>751</v>
      </c>
      <c r="D760" s="25">
        <v>0.1227548</v>
      </c>
      <c r="E760" s="25">
        <v>0</v>
      </c>
      <c r="F760" s="25">
        <f>D760+E760</f>
        <v>0.1227548</v>
      </c>
      <c r="G760" s="25">
        <v>9.7417203000000008</v>
      </c>
      <c r="H760" s="25">
        <v>-0.49247230000000003</v>
      </c>
      <c r="I760" s="19" t="s">
        <v>1000</v>
      </c>
      <c r="J760" s="25">
        <v>15.816617741666667</v>
      </c>
      <c r="K760" s="25">
        <v>15.516720275028002</v>
      </c>
      <c r="L760" s="25">
        <f t="shared" si="11"/>
        <v>1.5928111049367739</v>
      </c>
    </row>
    <row r="761" spans="1:12" x14ac:dyDescent="0.25">
      <c r="A761" s="6">
        <v>136</v>
      </c>
      <c r="B761" s="6">
        <v>1847</v>
      </c>
      <c r="C761" s="8" t="s">
        <v>637</v>
      </c>
      <c r="D761" s="25">
        <v>0.12232069999999999</v>
      </c>
      <c r="E761" s="25">
        <v>0</v>
      </c>
      <c r="F761" s="25">
        <f>D761+E761</f>
        <v>0.12232069999999999</v>
      </c>
      <c r="G761" s="25">
        <v>2.8219608000000003</v>
      </c>
      <c r="H761" s="25">
        <v>2.8219608000000003</v>
      </c>
      <c r="I761" s="19" t="s">
        <v>1000</v>
      </c>
      <c r="J761" s="25">
        <v>5.065738408333333</v>
      </c>
      <c r="K761" s="25">
        <v>6.5603908111090004</v>
      </c>
      <c r="L761" s="25">
        <f t="shared" si="11"/>
        <v>2.3247632678345496</v>
      </c>
    </row>
    <row r="762" spans="1:12" x14ac:dyDescent="0.25">
      <c r="A762" s="6">
        <v>240</v>
      </c>
      <c r="B762" s="6">
        <v>4484</v>
      </c>
      <c r="C762" s="8" t="s">
        <v>99</v>
      </c>
      <c r="D762" s="25">
        <v>0.1214117</v>
      </c>
      <c r="E762" s="25">
        <v>0</v>
      </c>
      <c r="F762" s="25">
        <f>D762+E762</f>
        <v>0.1214117</v>
      </c>
      <c r="G762" s="25">
        <v>3.665365</v>
      </c>
      <c r="H762" s="25">
        <v>2.7548998999999998</v>
      </c>
      <c r="I762" s="19" t="s">
        <v>1000</v>
      </c>
      <c r="J762" s="25">
        <v>16.949739216666668</v>
      </c>
      <c r="K762" s="25">
        <v>19.055755711558998</v>
      </c>
      <c r="L762" s="25">
        <v>0</v>
      </c>
    </row>
    <row r="763" spans="1:12" x14ac:dyDescent="0.25">
      <c r="A763" s="6">
        <v>672</v>
      </c>
      <c r="B763" s="6">
        <v>77864</v>
      </c>
      <c r="C763" s="8" t="s">
        <v>831</v>
      </c>
      <c r="D763" s="25">
        <v>0.121139</v>
      </c>
      <c r="E763" s="25">
        <v>0</v>
      </c>
      <c r="F763" s="25">
        <f>D763+E763</f>
        <v>0.121139</v>
      </c>
      <c r="G763" s="25">
        <v>0.1351453</v>
      </c>
      <c r="H763" s="25">
        <v>-17.330821699999998</v>
      </c>
      <c r="I763" s="19" t="s">
        <v>1000</v>
      </c>
      <c r="J763" s="25">
        <v>24.461365224999998</v>
      </c>
      <c r="K763" s="25">
        <v>11.505763218073</v>
      </c>
      <c r="L763" s="25">
        <f t="shared" si="11"/>
        <v>85.136243865476644</v>
      </c>
    </row>
    <row r="764" spans="1:12" x14ac:dyDescent="0.25">
      <c r="A764" s="6">
        <v>162</v>
      </c>
      <c r="B764" s="6">
        <v>2366</v>
      </c>
      <c r="C764" s="8" t="s">
        <v>441</v>
      </c>
      <c r="D764" s="25">
        <v>0.1184824</v>
      </c>
      <c r="E764" s="25">
        <v>0</v>
      </c>
      <c r="F764" s="25">
        <f>D764+E764</f>
        <v>0.1184824</v>
      </c>
      <c r="G764" s="25">
        <v>1.9270902999999999</v>
      </c>
      <c r="H764" s="25">
        <v>-0.15492980000000001</v>
      </c>
      <c r="I764" s="19" t="s">
        <v>1000</v>
      </c>
      <c r="J764" s="25">
        <v>14.358786</v>
      </c>
      <c r="K764" s="25">
        <v>14.036669656577999</v>
      </c>
      <c r="L764" s="25">
        <f t="shared" si="11"/>
        <v>7.2838671112495348</v>
      </c>
    </row>
    <row r="765" spans="1:12" x14ac:dyDescent="0.25">
      <c r="A765" s="6">
        <v>528</v>
      </c>
      <c r="B765" s="6">
        <v>41216</v>
      </c>
      <c r="C765" s="8" t="s">
        <v>520</v>
      </c>
      <c r="D765" s="25">
        <v>0.11207139999999999</v>
      </c>
      <c r="E765" s="25">
        <v>0</v>
      </c>
      <c r="F765" s="25">
        <f>D765+E765</f>
        <v>0.11207139999999999</v>
      </c>
      <c r="G765" s="25">
        <v>18.631033500000001</v>
      </c>
      <c r="H765" s="25">
        <v>7.1270601000000005</v>
      </c>
      <c r="I765" s="19" t="s">
        <v>1000</v>
      </c>
      <c r="J765" s="25">
        <v>26.313472591666667</v>
      </c>
      <c r="K765" s="25">
        <v>28.206352220140001</v>
      </c>
      <c r="L765" s="25">
        <f t="shared" si="11"/>
        <v>1.5139445817721278</v>
      </c>
    </row>
    <row r="766" spans="1:12" ht="30" x14ac:dyDescent="0.25">
      <c r="A766" s="6">
        <v>857</v>
      </c>
      <c r="B766" s="6">
        <v>100284</v>
      </c>
      <c r="C766" s="8" t="s">
        <v>588</v>
      </c>
      <c r="D766" s="25">
        <v>0.1114043</v>
      </c>
      <c r="E766" s="25">
        <v>0</v>
      </c>
      <c r="F766" s="25">
        <f>D766+E766</f>
        <v>0.1114043</v>
      </c>
      <c r="G766" s="25">
        <v>153.7242358</v>
      </c>
      <c r="H766" s="25">
        <v>5.9015219999999999</v>
      </c>
      <c r="I766" s="19" t="s">
        <v>1000</v>
      </c>
      <c r="J766" s="25">
        <v>212.24078858333331</v>
      </c>
      <c r="K766" s="25">
        <v>173.15007125532102</v>
      </c>
      <c r="L766" s="25">
        <f t="shared" si="11"/>
        <v>1.1263680730252232</v>
      </c>
    </row>
    <row r="767" spans="1:12" ht="18" customHeight="1" x14ac:dyDescent="0.25">
      <c r="A767" s="33">
        <f>A766+1</f>
        <v>858</v>
      </c>
      <c r="B767" s="37">
        <v>103141</v>
      </c>
      <c r="C767" s="7" t="s">
        <v>1032</v>
      </c>
      <c r="D767" s="39">
        <v>0.1113889</v>
      </c>
      <c r="E767" s="39">
        <v>0</v>
      </c>
      <c r="F767" s="39">
        <f>D767+E767</f>
        <v>0.1113889</v>
      </c>
      <c r="G767" s="39">
        <v>45.485941899999993</v>
      </c>
      <c r="H767" s="39">
        <v>39.844694799999999</v>
      </c>
      <c r="I767" s="19" t="s">
        <v>1000</v>
      </c>
      <c r="J767" s="39">
        <v>7.3820585166666666</v>
      </c>
      <c r="K767" s="39">
        <v>40.537118648936001</v>
      </c>
      <c r="L767" s="25">
        <f t="shared" si="11"/>
        <v>0.89120103829126174</v>
      </c>
    </row>
    <row r="768" spans="1:12" x14ac:dyDescent="0.25">
      <c r="A768" s="6">
        <v>950</v>
      </c>
      <c r="B768" s="6">
        <v>116461</v>
      </c>
      <c r="C768" s="8" t="s">
        <v>962</v>
      </c>
      <c r="D768" s="25">
        <v>0.10808669999999999</v>
      </c>
      <c r="E768" s="25">
        <v>0</v>
      </c>
      <c r="F768" s="25">
        <f>D768+E768</f>
        <v>0.10808669999999999</v>
      </c>
      <c r="G768" s="25">
        <v>88.325000000000003</v>
      </c>
      <c r="H768" s="25">
        <v>-242.31525500000001</v>
      </c>
      <c r="I768" s="19" t="s">
        <v>1000</v>
      </c>
      <c r="J768" s="25">
        <v>174.40239563333333</v>
      </c>
      <c r="K768" s="25">
        <v>139.09651475597599</v>
      </c>
      <c r="L768" s="25">
        <f t="shared" si="11"/>
        <v>1.5748260940387884</v>
      </c>
    </row>
    <row r="769" spans="1:12" x14ac:dyDescent="0.25">
      <c r="A769" s="6">
        <v>82</v>
      </c>
      <c r="B769" s="6">
        <v>941</v>
      </c>
      <c r="C769" s="8" t="s">
        <v>427</v>
      </c>
      <c r="D769" s="25">
        <v>0.1039481</v>
      </c>
      <c r="E769" s="25">
        <v>0</v>
      </c>
      <c r="F769" s="25">
        <f>D769+E769</f>
        <v>0.1039481</v>
      </c>
      <c r="G769" s="25">
        <v>0</v>
      </c>
      <c r="H769" s="25">
        <v>-19.196458799999998</v>
      </c>
      <c r="I769" s="19" t="s">
        <v>1000</v>
      </c>
      <c r="J769" s="25">
        <v>7.8790104833333334</v>
      </c>
      <c r="K769" s="25">
        <v>0</v>
      </c>
      <c r="L769" s="25" t="e">
        <f t="shared" si="11"/>
        <v>#DIV/0!</v>
      </c>
    </row>
    <row r="770" spans="1:12" ht="30" x14ac:dyDescent="0.25">
      <c r="A770" s="6">
        <v>601</v>
      </c>
      <c r="B770" s="6">
        <v>55372</v>
      </c>
      <c r="C770" s="8" t="s">
        <v>535</v>
      </c>
      <c r="D770" s="25">
        <v>0.10220850000000001</v>
      </c>
      <c r="E770" s="25">
        <v>0</v>
      </c>
      <c r="F770" s="25">
        <f>D770+E770</f>
        <v>0.10220850000000001</v>
      </c>
      <c r="G770" s="25">
        <v>2.8420467</v>
      </c>
      <c r="H770" s="25">
        <v>-16.7415895</v>
      </c>
      <c r="I770" s="19" t="s">
        <v>1000</v>
      </c>
      <c r="J770" s="25">
        <v>7.1798652249999995</v>
      </c>
      <c r="K770" s="25">
        <v>1.6235813100859999</v>
      </c>
      <c r="L770" s="25">
        <f t="shared" si="11"/>
        <v>0.57127186195990376</v>
      </c>
    </row>
    <row r="771" spans="1:12" x14ac:dyDescent="0.25">
      <c r="A771" s="6">
        <v>767</v>
      </c>
      <c r="B771" s="6">
        <v>86901</v>
      </c>
      <c r="C771" s="8" t="s">
        <v>565</v>
      </c>
      <c r="D771" s="25">
        <v>0.100036</v>
      </c>
      <c r="E771" s="25">
        <v>0</v>
      </c>
      <c r="F771" s="25">
        <f>D771+E771</f>
        <v>0.100036</v>
      </c>
      <c r="G771" s="25">
        <v>0</v>
      </c>
      <c r="H771" s="25">
        <v>0</v>
      </c>
      <c r="I771" s="19" t="s">
        <v>1000</v>
      </c>
      <c r="J771" s="25">
        <v>7.7393438749999994</v>
      </c>
      <c r="K771" s="25">
        <v>7.6952199294240007</v>
      </c>
      <c r="L771" s="25" t="e">
        <f t="shared" si="11"/>
        <v>#DIV/0!</v>
      </c>
    </row>
    <row r="772" spans="1:12" ht="30" x14ac:dyDescent="0.25">
      <c r="A772" s="6">
        <v>91</v>
      </c>
      <c r="B772" s="6">
        <v>1022</v>
      </c>
      <c r="C772" s="8" t="s">
        <v>270</v>
      </c>
      <c r="D772" s="25">
        <v>9.8698999999999995E-2</v>
      </c>
      <c r="E772" s="25">
        <v>0</v>
      </c>
      <c r="F772" s="25">
        <f>D772+E772</f>
        <v>9.8698999999999995E-2</v>
      </c>
      <c r="G772" s="25">
        <v>0.47411349999999997</v>
      </c>
      <c r="H772" s="25">
        <v>-2.9077717999999999</v>
      </c>
      <c r="I772" s="19" t="s">
        <v>1000</v>
      </c>
      <c r="J772" s="25">
        <v>35.757688583333341</v>
      </c>
      <c r="K772" s="25">
        <v>33.974894213547998</v>
      </c>
      <c r="L772" s="25">
        <v>0</v>
      </c>
    </row>
    <row r="773" spans="1:12" x14ac:dyDescent="0.25">
      <c r="A773" s="33">
        <f>A772+1</f>
        <v>92</v>
      </c>
      <c r="B773" s="37">
        <v>5957</v>
      </c>
      <c r="C773" s="7" t="s">
        <v>1009</v>
      </c>
      <c r="D773" s="39">
        <v>9.4577399999999992E-2</v>
      </c>
      <c r="E773" s="39">
        <v>0</v>
      </c>
      <c r="F773" s="39">
        <f>D773+E773</f>
        <v>9.4577399999999992E-2</v>
      </c>
      <c r="G773" s="39">
        <v>8.6708776000000007</v>
      </c>
      <c r="H773" s="39">
        <v>1.5267929999999998</v>
      </c>
      <c r="I773" s="19" t="s">
        <v>1000</v>
      </c>
      <c r="J773" s="39">
        <v>33.048739791666662</v>
      </c>
      <c r="K773" s="39">
        <v>32.541810750532001</v>
      </c>
      <c r="L773" s="25">
        <f t="shared" si="11"/>
        <v>3.7530008208779235</v>
      </c>
    </row>
    <row r="774" spans="1:12" x14ac:dyDescent="0.25">
      <c r="A774" s="6">
        <v>854</v>
      </c>
      <c r="B774" s="6">
        <v>99699</v>
      </c>
      <c r="C774" s="8" t="s">
        <v>406</v>
      </c>
      <c r="D774" s="25">
        <v>9.4140400000000013E-2</v>
      </c>
      <c r="E774" s="25">
        <v>0</v>
      </c>
      <c r="F774" s="25">
        <f>D774+E774</f>
        <v>9.4140400000000013E-2</v>
      </c>
      <c r="G774" s="25">
        <v>0</v>
      </c>
      <c r="H774" s="25">
        <v>-35.3267977</v>
      </c>
      <c r="I774" s="19" t="s">
        <v>1000</v>
      </c>
      <c r="J774" s="25">
        <v>5.669304508333334</v>
      </c>
      <c r="K774" s="25">
        <v>0</v>
      </c>
      <c r="L774" s="25" t="e">
        <f t="shared" si="11"/>
        <v>#DIV/0!</v>
      </c>
    </row>
    <row r="775" spans="1:12" x14ac:dyDescent="0.25">
      <c r="A775" s="6">
        <v>319</v>
      </c>
      <c r="B775" s="6">
        <v>10402</v>
      </c>
      <c r="C775" s="8" t="s">
        <v>474</v>
      </c>
      <c r="D775" s="25">
        <v>9.3755499999999992E-2</v>
      </c>
      <c r="E775" s="25">
        <v>0</v>
      </c>
      <c r="F775" s="25">
        <f>D775+E775</f>
        <v>9.3755499999999992E-2</v>
      </c>
      <c r="G775" s="25">
        <v>0.1168841</v>
      </c>
      <c r="H775" s="25">
        <v>-0.4784003</v>
      </c>
      <c r="I775" s="19" t="s">
        <v>1000</v>
      </c>
      <c r="J775" s="25">
        <v>25.66869611666667</v>
      </c>
      <c r="K775" s="25">
        <v>26.348388655038001</v>
      </c>
      <c r="L775" s="25">
        <f t="shared" ref="L775:L838" si="12">K775/G775</f>
        <v>225.42320687790726</v>
      </c>
    </row>
    <row r="776" spans="1:12" x14ac:dyDescent="0.25">
      <c r="A776" s="6">
        <v>696</v>
      </c>
      <c r="B776" s="6">
        <v>81289</v>
      </c>
      <c r="C776" s="8" t="s">
        <v>228</v>
      </c>
      <c r="D776" s="25">
        <v>9.0322399999999997E-2</v>
      </c>
      <c r="E776" s="25">
        <v>0</v>
      </c>
      <c r="F776" s="25">
        <f>D776+E776</f>
        <v>9.0322399999999997E-2</v>
      </c>
      <c r="G776" s="25">
        <v>6.5000000000000002E-2</v>
      </c>
      <c r="H776" s="25">
        <v>-0.74557589999999996</v>
      </c>
      <c r="I776" s="19" t="s">
        <v>1000</v>
      </c>
      <c r="J776" s="25">
        <v>37.355338125000003</v>
      </c>
      <c r="K776" s="25">
        <v>37.866767369687999</v>
      </c>
      <c r="L776" s="25">
        <f t="shared" si="12"/>
        <v>582.56565184135377</v>
      </c>
    </row>
    <row r="777" spans="1:12" x14ac:dyDescent="0.25">
      <c r="A777" s="6">
        <v>513</v>
      </c>
      <c r="B777" s="6">
        <v>37643</v>
      </c>
      <c r="C777" s="8" t="s">
        <v>775</v>
      </c>
      <c r="D777" s="25">
        <v>8.8169599999999987E-2</v>
      </c>
      <c r="E777" s="25">
        <v>0</v>
      </c>
      <c r="F777" s="25">
        <f>D777+E777</f>
        <v>8.8169599999999987E-2</v>
      </c>
      <c r="G777" s="25">
        <v>1.7048966000000001</v>
      </c>
      <c r="H777" s="25">
        <v>1.5651396</v>
      </c>
      <c r="I777" s="19" t="s">
        <v>1000</v>
      </c>
      <c r="J777" s="25">
        <v>7.5070341750000003</v>
      </c>
      <c r="K777" s="25">
        <v>8.7112870347789997</v>
      </c>
      <c r="L777" s="25">
        <v>0</v>
      </c>
    </row>
    <row r="778" spans="1:12" x14ac:dyDescent="0.25">
      <c r="A778" s="6">
        <v>692</v>
      </c>
      <c r="B778" s="6">
        <v>80789</v>
      </c>
      <c r="C778" s="8" t="s">
        <v>227</v>
      </c>
      <c r="D778" s="25">
        <v>8.1120700000000004E-2</v>
      </c>
      <c r="E778" s="25">
        <v>0</v>
      </c>
      <c r="F778" s="25">
        <f>D778+E778</f>
        <v>8.1120700000000004E-2</v>
      </c>
      <c r="G778" s="25">
        <v>47.4415817</v>
      </c>
      <c r="H778" s="25">
        <v>37.001060799999998</v>
      </c>
      <c r="I778" s="19" t="s">
        <v>1000</v>
      </c>
      <c r="J778" s="25">
        <v>52.870079116666659</v>
      </c>
      <c r="K778" s="25">
        <v>64.957279021060998</v>
      </c>
      <c r="L778" s="25">
        <f t="shared" si="12"/>
        <v>1.3692055933510539</v>
      </c>
    </row>
    <row r="779" spans="1:12" x14ac:dyDescent="0.25">
      <c r="A779" s="33">
        <f>A778+1</f>
        <v>693</v>
      </c>
      <c r="B779" s="37">
        <v>53552</v>
      </c>
      <c r="C779" s="7" t="s">
        <v>1022</v>
      </c>
      <c r="D779" s="39">
        <v>8.0349799999999999E-2</v>
      </c>
      <c r="E779" s="39">
        <v>0</v>
      </c>
      <c r="F779" s="39">
        <f>D779+E779</f>
        <v>8.0349799999999999E-2</v>
      </c>
      <c r="G779" s="39">
        <v>4.4349999999999996</v>
      </c>
      <c r="H779" s="39">
        <v>2.5024060000000001</v>
      </c>
      <c r="I779" s="19" t="s">
        <v>1000</v>
      </c>
      <c r="J779" s="39">
        <v>13.049539608333331</v>
      </c>
      <c r="K779" s="39">
        <v>14.047673893267</v>
      </c>
      <c r="L779" s="25">
        <f t="shared" si="12"/>
        <v>3.1674574731154457</v>
      </c>
    </row>
    <row r="780" spans="1:12" x14ac:dyDescent="0.25">
      <c r="A780" s="33">
        <f>A779+1</f>
        <v>694</v>
      </c>
      <c r="B780" s="37">
        <v>66006</v>
      </c>
      <c r="C780" s="7" t="s">
        <v>1023</v>
      </c>
      <c r="D780" s="39">
        <v>8.0241099999999996E-2</v>
      </c>
      <c r="E780" s="39">
        <v>0</v>
      </c>
      <c r="F780" s="39">
        <f>D780+E780</f>
        <v>8.0241099999999996E-2</v>
      </c>
      <c r="G780" s="39">
        <v>3.58</v>
      </c>
      <c r="H780" s="39">
        <v>0.73178880000000002</v>
      </c>
      <c r="I780" s="19" t="s">
        <v>1000</v>
      </c>
      <c r="J780" s="39">
        <v>23.442287058333335</v>
      </c>
      <c r="K780" s="39">
        <v>23.107872264472</v>
      </c>
      <c r="L780" s="25">
        <f t="shared" si="12"/>
        <v>6.4547129230368716</v>
      </c>
    </row>
    <row r="781" spans="1:12" x14ac:dyDescent="0.25">
      <c r="A781" s="6">
        <v>901</v>
      </c>
      <c r="B781" s="6">
        <v>106923</v>
      </c>
      <c r="C781" s="8" t="s">
        <v>928</v>
      </c>
      <c r="D781" s="25">
        <v>7.7055399999999996E-2</v>
      </c>
      <c r="E781" s="25">
        <v>0</v>
      </c>
      <c r="F781" s="25">
        <f>D781+E781</f>
        <v>7.7055399999999996E-2</v>
      </c>
      <c r="G781" s="25">
        <v>16.229754400000001</v>
      </c>
      <c r="H781" s="25">
        <v>9.2992965000000005</v>
      </c>
      <c r="I781" s="19" t="s">
        <v>1000</v>
      </c>
      <c r="J781" s="25">
        <v>10.100012258333333</v>
      </c>
      <c r="K781" s="25">
        <v>14.078072796082999</v>
      </c>
      <c r="L781" s="25">
        <f t="shared" si="12"/>
        <v>0.86742364974315311</v>
      </c>
    </row>
    <row r="782" spans="1:12" x14ac:dyDescent="0.25">
      <c r="A782" s="6">
        <v>567</v>
      </c>
      <c r="B782" s="6">
        <v>49235</v>
      </c>
      <c r="C782" s="8" t="s">
        <v>316</v>
      </c>
      <c r="D782" s="25">
        <v>7.57081E-2</v>
      </c>
      <c r="E782" s="25">
        <v>0</v>
      </c>
      <c r="F782" s="25">
        <f>D782+E782</f>
        <v>7.57081E-2</v>
      </c>
      <c r="G782" s="25">
        <v>0</v>
      </c>
      <c r="H782" s="25">
        <v>-0.50223580000000001</v>
      </c>
      <c r="I782" s="19" t="s">
        <v>1000</v>
      </c>
      <c r="J782" s="25">
        <v>7.8373445333333329</v>
      </c>
      <c r="K782" s="25">
        <v>7.8459120372290005</v>
      </c>
      <c r="L782" s="25" t="e">
        <f t="shared" si="12"/>
        <v>#DIV/0!</v>
      </c>
    </row>
    <row r="783" spans="1:12" x14ac:dyDescent="0.25">
      <c r="A783" s="6">
        <v>683</v>
      </c>
      <c r="B783" s="6">
        <v>79036</v>
      </c>
      <c r="C783" s="8" t="s">
        <v>550</v>
      </c>
      <c r="D783" s="25">
        <v>7.4993599999999994E-2</v>
      </c>
      <c r="E783" s="25">
        <v>0</v>
      </c>
      <c r="F783" s="25">
        <f>D783+E783</f>
        <v>7.4993599999999994E-2</v>
      </c>
      <c r="G783" s="25">
        <v>3.2269614</v>
      </c>
      <c r="H783" s="25">
        <v>3.08</v>
      </c>
      <c r="I783" s="19" t="s">
        <v>1000</v>
      </c>
      <c r="J783" s="25">
        <v>1.7570550083333336</v>
      </c>
      <c r="K783" s="25">
        <v>3.7890550416710003</v>
      </c>
      <c r="L783" s="25">
        <f t="shared" si="12"/>
        <v>1.1741866641698906</v>
      </c>
    </row>
    <row r="784" spans="1:12" x14ac:dyDescent="0.25">
      <c r="A784" s="6">
        <v>428</v>
      </c>
      <c r="B784" s="6">
        <v>24141</v>
      </c>
      <c r="C784" s="8" t="s">
        <v>502</v>
      </c>
      <c r="D784" s="25">
        <v>7.4946700000000005E-2</v>
      </c>
      <c r="E784" s="25">
        <v>0</v>
      </c>
      <c r="F784" s="25">
        <f>D784+E784</f>
        <v>7.4946700000000005E-2</v>
      </c>
      <c r="G784" s="25">
        <v>1.2</v>
      </c>
      <c r="H784" s="25">
        <v>-3.0816287999999998</v>
      </c>
      <c r="I784" s="19" t="s">
        <v>1000</v>
      </c>
      <c r="J784" s="25">
        <v>5.5461620083333329</v>
      </c>
      <c r="K784" s="25">
        <v>6.1022320319789998</v>
      </c>
      <c r="L784" s="25">
        <v>0</v>
      </c>
    </row>
    <row r="785" spans="1:12" x14ac:dyDescent="0.25">
      <c r="A785" s="6">
        <v>381</v>
      </c>
      <c r="B785" s="6">
        <v>16699</v>
      </c>
      <c r="C785" s="8" t="s">
        <v>492</v>
      </c>
      <c r="D785" s="25">
        <v>7.2929099999999997E-2</v>
      </c>
      <c r="E785" s="25">
        <v>0</v>
      </c>
      <c r="F785" s="25">
        <f>D785+E785</f>
        <v>7.2929099999999997E-2</v>
      </c>
      <c r="G785" s="25">
        <v>3.6996899999999999E-2</v>
      </c>
      <c r="H785" s="25">
        <v>-2.0865480000000001</v>
      </c>
      <c r="I785" s="19" t="s">
        <v>1000</v>
      </c>
      <c r="J785" s="25">
        <v>10.920776825000001</v>
      </c>
      <c r="K785" s="25">
        <v>10.107726917007</v>
      </c>
      <c r="L785" s="25">
        <f t="shared" si="12"/>
        <v>273.20469869116062</v>
      </c>
    </row>
    <row r="786" spans="1:12" x14ac:dyDescent="0.25">
      <c r="A786" s="6">
        <v>466</v>
      </c>
      <c r="B786" s="6">
        <v>30246</v>
      </c>
      <c r="C786" s="8" t="s">
        <v>754</v>
      </c>
      <c r="D786" s="25">
        <v>7.2879399999999997E-2</v>
      </c>
      <c r="E786" s="25">
        <v>0</v>
      </c>
      <c r="F786" s="25">
        <f>D786+E786</f>
        <v>7.2879399999999997E-2</v>
      </c>
      <c r="G786" s="25">
        <v>1.4124838</v>
      </c>
      <c r="H786" s="25">
        <v>0.9889503999999999</v>
      </c>
      <c r="I786" s="19" t="s">
        <v>1000</v>
      </c>
      <c r="J786" s="25">
        <v>13.887636608333331</v>
      </c>
      <c r="K786" s="25">
        <v>14.142786846635</v>
      </c>
      <c r="L786" s="25">
        <f t="shared" si="12"/>
        <v>10.012707293800467</v>
      </c>
    </row>
    <row r="787" spans="1:12" x14ac:dyDescent="0.25">
      <c r="A787" s="6">
        <v>968</v>
      </c>
      <c r="B787" s="6">
        <v>129329</v>
      </c>
      <c r="C787" s="8" t="s">
        <v>980</v>
      </c>
      <c r="D787" s="25">
        <v>7.2267200000000004E-2</v>
      </c>
      <c r="E787" s="25">
        <v>0</v>
      </c>
      <c r="F787" s="25">
        <f>D787+E787</f>
        <v>7.2267200000000004E-2</v>
      </c>
      <c r="G787" s="25">
        <v>96.093705</v>
      </c>
      <c r="H787" s="25">
        <v>-64.584678600000004</v>
      </c>
      <c r="I787" s="19" t="s">
        <v>1000</v>
      </c>
      <c r="J787" s="25">
        <v>540.19637829999999</v>
      </c>
      <c r="K787" s="25">
        <v>490.32107905525498</v>
      </c>
      <c r="L787" s="25">
        <f t="shared" si="12"/>
        <v>5.1025306918414168</v>
      </c>
    </row>
    <row r="788" spans="1:12" x14ac:dyDescent="0.25">
      <c r="A788" s="6">
        <v>586</v>
      </c>
      <c r="B788" s="6">
        <v>52416</v>
      </c>
      <c r="C788" s="8" t="s">
        <v>532</v>
      </c>
      <c r="D788" s="25">
        <v>6.7425100000000002E-2</v>
      </c>
      <c r="E788" s="25">
        <v>0</v>
      </c>
      <c r="F788" s="25">
        <f>D788+E788</f>
        <v>6.7425100000000002E-2</v>
      </c>
      <c r="G788" s="25">
        <v>2</v>
      </c>
      <c r="H788" s="25">
        <v>-5.1269285</v>
      </c>
      <c r="I788" s="19" t="s">
        <v>1000</v>
      </c>
      <c r="J788" s="25">
        <v>5.0191590416666658</v>
      </c>
      <c r="K788" s="25">
        <v>2.0458763652730001</v>
      </c>
      <c r="L788" s="25">
        <v>0</v>
      </c>
    </row>
    <row r="789" spans="1:12" x14ac:dyDescent="0.25">
      <c r="A789" s="6">
        <v>852</v>
      </c>
      <c r="B789" s="6">
        <v>99075</v>
      </c>
      <c r="C789" s="8" t="s">
        <v>901</v>
      </c>
      <c r="D789" s="25">
        <v>6.6045199999999998E-2</v>
      </c>
      <c r="E789" s="25">
        <v>0</v>
      </c>
      <c r="F789" s="25">
        <f>D789+E789</f>
        <v>6.6045199999999998E-2</v>
      </c>
      <c r="G789" s="25">
        <v>6.4551673999999997</v>
      </c>
      <c r="H789" s="25">
        <v>6.4551673999999997</v>
      </c>
      <c r="I789" s="19" t="s">
        <v>1000</v>
      </c>
      <c r="J789" s="25">
        <v>5.7604147083333332</v>
      </c>
      <c r="K789" s="25">
        <v>9.4772954587719997</v>
      </c>
      <c r="L789" s="25">
        <v>0</v>
      </c>
    </row>
    <row r="790" spans="1:12" x14ac:dyDescent="0.25">
      <c r="A790" s="6">
        <v>128</v>
      </c>
      <c r="B790" s="6">
        <v>1666</v>
      </c>
      <c r="C790" s="8" t="s">
        <v>68</v>
      </c>
      <c r="D790" s="25">
        <v>6.5003400000000003E-2</v>
      </c>
      <c r="E790" s="25">
        <v>0</v>
      </c>
      <c r="F790" s="25">
        <f>D790+E790</f>
        <v>6.5003400000000003E-2</v>
      </c>
      <c r="G790" s="25">
        <v>0.47579099999999996</v>
      </c>
      <c r="H790" s="25">
        <v>-2.2087201999999997</v>
      </c>
      <c r="I790" s="19" t="s">
        <v>1000</v>
      </c>
      <c r="J790" s="25">
        <v>6.4932552166666673</v>
      </c>
      <c r="K790" s="25">
        <v>5.1005430138259999</v>
      </c>
      <c r="L790" s="25">
        <f t="shared" si="12"/>
        <v>10.720133448984955</v>
      </c>
    </row>
    <row r="791" spans="1:12" x14ac:dyDescent="0.25">
      <c r="A791" s="6">
        <v>423</v>
      </c>
      <c r="B791" s="6">
        <v>23125</v>
      </c>
      <c r="C791" s="8" t="s">
        <v>735</v>
      </c>
      <c r="D791" s="25">
        <v>6.3214199999999998E-2</v>
      </c>
      <c r="E791" s="25">
        <v>0</v>
      </c>
      <c r="F791" s="25">
        <f>D791+E791</f>
        <v>6.3214199999999998E-2</v>
      </c>
      <c r="G791" s="25">
        <v>0.97617259999999995</v>
      </c>
      <c r="H791" s="25">
        <v>0.4263188</v>
      </c>
      <c r="I791" s="19" t="s">
        <v>1000</v>
      </c>
      <c r="J791" s="25">
        <v>13.660851066666666</v>
      </c>
      <c r="K791" s="25">
        <v>13.230210577499001</v>
      </c>
      <c r="L791" s="25">
        <f t="shared" si="12"/>
        <v>13.553146828234066</v>
      </c>
    </row>
    <row r="792" spans="1:12" ht="21" customHeight="1" x14ac:dyDescent="0.25">
      <c r="A792" s="6">
        <v>881</v>
      </c>
      <c r="B792" s="6">
        <v>103261</v>
      </c>
      <c r="C792" s="8" t="s">
        <v>595</v>
      </c>
      <c r="D792" s="25">
        <v>6.2887299999999993E-2</v>
      </c>
      <c r="E792" s="25">
        <v>0</v>
      </c>
      <c r="F792" s="25">
        <f>D792+E792</f>
        <v>6.2887299999999993E-2</v>
      </c>
      <c r="G792" s="25">
        <v>0.38485010000000003</v>
      </c>
      <c r="H792" s="25">
        <v>-1.6816039</v>
      </c>
      <c r="I792" s="19" t="s">
        <v>1000</v>
      </c>
      <c r="J792" s="25">
        <v>12.847718125</v>
      </c>
      <c r="K792" s="25">
        <v>11.265334295161999</v>
      </c>
      <c r="L792" s="25">
        <f t="shared" si="12"/>
        <v>29.27200563326344</v>
      </c>
    </row>
    <row r="793" spans="1:12" x14ac:dyDescent="0.25">
      <c r="A793" s="6">
        <v>25</v>
      </c>
      <c r="B793" s="6">
        <v>57</v>
      </c>
      <c r="C793" s="8" t="s">
        <v>415</v>
      </c>
      <c r="D793" s="25">
        <v>5.9324200000000001E-2</v>
      </c>
      <c r="E793" s="25">
        <v>0</v>
      </c>
      <c r="F793" s="25">
        <f>D793+E793</f>
        <v>5.9324200000000001E-2</v>
      </c>
      <c r="G793" s="25">
        <v>0.56534879999999998</v>
      </c>
      <c r="H793" s="25">
        <v>0.26744180000000001</v>
      </c>
      <c r="I793" s="19" t="s">
        <v>1000</v>
      </c>
      <c r="J793" s="25">
        <v>13.94655165</v>
      </c>
      <c r="K793" s="25">
        <v>14.168860362748001</v>
      </c>
      <c r="L793" s="25">
        <f t="shared" si="12"/>
        <v>25.062156960000625</v>
      </c>
    </row>
    <row r="794" spans="1:12" x14ac:dyDescent="0.25">
      <c r="A794" s="6">
        <v>737</v>
      </c>
      <c r="B794" s="6">
        <v>84334</v>
      </c>
      <c r="C794" s="8" t="s">
        <v>855</v>
      </c>
      <c r="D794" s="25">
        <v>5.7600699999999998E-2</v>
      </c>
      <c r="E794" s="25">
        <v>0</v>
      </c>
      <c r="F794" s="25">
        <f>D794+E794</f>
        <v>5.7600699999999998E-2</v>
      </c>
      <c r="G794" s="25">
        <v>1.3</v>
      </c>
      <c r="H794" s="25">
        <v>0.69499210000000011</v>
      </c>
      <c r="I794" s="19" t="s">
        <v>1000</v>
      </c>
      <c r="J794" s="25">
        <v>3.9355413833333337</v>
      </c>
      <c r="K794" s="25">
        <v>4.122485683581</v>
      </c>
      <c r="L794" s="25">
        <f t="shared" si="12"/>
        <v>3.1711428335238461</v>
      </c>
    </row>
    <row r="795" spans="1:12" ht="30" x14ac:dyDescent="0.25">
      <c r="A795" s="6">
        <v>239</v>
      </c>
      <c r="B795" s="6">
        <v>4483</v>
      </c>
      <c r="C795" s="8" t="s">
        <v>98</v>
      </c>
      <c r="D795" s="25">
        <v>5.5051599999999999E-2</v>
      </c>
      <c r="E795" s="25">
        <v>0</v>
      </c>
      <c r="F795" s="25">
        <f>D795+E795</f>
        <v>5.5051599999999999E-2</v>
      </c>
      <c r="G795" s="25">
        <v>0.75375939999999997</v>
      </c>
      <c r="H795" s="25">
        <v>0.17406360000000001</v>
      </c>
      <c r="I795" s="19" t="s">
        <v>1000</v>
      </c>
      <c r="J795" s="25">
        <v>9.7392458416666656</v>
      </c>
      <c r="K795" s="25">
        <v>9.903847760554001</v>
      </c>
      <c r="L795" s="25">
        <f t="shared" si="12"/>
        <v>13.1392693219534</v>
      </c>
    </row>
    <row r="796" spans="1:12" x14ac:dyDescent="0.25">
      <c r="A796" s="6">
        <v>678</v>
      </c>
      <c r="B796" s="6">
        <v>78737</v>
      </c>
      <c r="C796" s="8" t="s">
        <v>224</v>
      </c>
      <c r="D796" s="25">
        <v>5.3194200000000004E-2</v>
      </c>
      <c r="E796" s="25">
        <v>0</v>
      </c>
      <c r="F796" s="25">
        <f>D796+E796</f>
        <v>5.3194200000000004E-2</v>
      </c>
      <c r="G796" s="25">
        <v>-0.38</v>
      </c>
      <c r="H796" s="25">
        <v>-0.38</v>
      </c>
      <c r="I796" s="19" t="s">
        <v>1000</v>
      </c>
      <c r="J796" s="25">
        <v>7.8475768999999991</v>
      </c>
      <c r="K796" s="25">
        <v>7.6514673587850002</v>
      </c>
      <c r="L796" s="25">
        <f t="shared" si="12"/>
        <v>-20.135440417855264</v>
      </c>
    </row>
    <row r="797" spans="1:12" x14ac:dyDescent="0.25">
      <c r="A797" s="6">
        <v>830</v>
      </c>
      <c r="B797" s="6">
        <v>96373</v>
      </c>
      <c r="C797" s="8" t="s">
        <v>890</v>
      </c>
      <c r="D797" s="25">
        <v>5.1833699999999996E-2</v>
      </c>
      <c r="E797" s="25">
        <v>0</v>
      </c>
      <c r="F797" s="25">
        <f>D797+E797</f>
        <v>5.1833699999999996E-2</v>
      </c>
      <c r="G797" s="25">
        <v>109.85248970000001</v>
      </c>
      <c r="H797" s="25">
        <v>60.507172199999999</v>
      </c>
      <c r="I797" s="19" t="s">
        <v>1000</v>
      </c>
      <c r="J797" s="25">
        <v>1547.9243172249999</v>
      </c>
      <c r="K797" s="25">
        <v>1612.740059288873</v>
      </c>
      <c r="L797" s="25">
        <f t="shared" si="12"/>
        <v>14.680960474297496</v>
      </c>
    </row>
    <row r="798" spans="1:12" x14ac:dyDescent="0.25">
      <c r="A798" s="6">
        <v>307</v>
      </c>
      <c r="B798" s="6">
        <v>9374</v>
      </c>
      <c r="C798" s="8" t="s">
        <v>690</v>
      </c>
      <c r="D798" s="25">
        <v>4.79587E-2</v>
      </c>
      <c r="E798" s="25">
        <v>0</v>
      </c>
      <c r="F798" s="25">
        <f>D798+E798</f>
        <v>4.79587E-2</v>
      </c>
      <c r="G798" s="25">
        <v>1.5726354</v>
      </c>
      <c r="H798" s="25">
        <v>-1.6629289999999999</v>
      </c>
      <c r="I798" s="19" t="s">
        <v>1000</v>
      </c>
      <c r="J798" s="25">
        <v>6.3516817750000003</v>
      </c>
      <c r="K798" s="25">
        <v>5.1098914138779996</v>
      </c>
      <c r="L798" s="25">
        <v>0</v>
      </c>
    </row>
    <row r="799" spans="1:12" x14ac:dyDescent="0.25">
      <c r="A799" s="6">
        <v>797</v>
      </c>
      <c r="B799" s="6">
        <v>90794</v>
      </c>
      <c r="C799" s="8" t="s">
        <v>394</v>
      </c>
      <c r="D799" s="25">
        <v>4.75825E-2</v>
      </c>
      <c r="E799" s="25">
        <v>0</v>
      </c>
      <c r="F799" s="25">
        <f>D799+E799</f>
        <v>4.75825E-2</v>
      </c>
      <c r="G799" s="25">
        <v>8.1331930000000003</v>
      </c>
      <c r="H799" s="25">
        <v>8.1331930000000003</v>
      </c>
      <c r="I799" s="19" t="s">
        <v>1000</v>
      </c>
      <c r="J799" s="25">
        <v>5.4878760416666665</v>
      </c>
      <c r="K799" s="25">
        <v>7.7450333711199999</v>
      </c>
      <c r="L799" s="25">
        <f t="shared" si="12"/>
        <v>0.95227463200738005</v>
      </c>
    </row>
    <row r="800" spans="1:12" x14ac:dyDescent="0.25">
      <c r="A800" s="6">
        <v>426</v>
      </c>
      <c r="B800" s="6">
        <v>23696</v>
      </c>
      <c r="C800" s="8" t="s">
        <v>737</v>
      </c>
      <c r="D800" s="25">
        <v>4.69445E-2</v>
      </c>
      <c r="E800" s="25">
        <v>0</v>
      </c>
      <c r="F800" s="25">
        <f>D800+E800</f>
        <v>4.69445E-2</v>
      </c>
      <c r="G800" s="25">
        <v>1.1087121</v>
      </c>
      <c r="H800" s="25">
        <v>1.1087121</v>
      </c>
      <c r="I800" s="19" t="s">
        <v>1000</v>
      </c>
      <c r="J800" s="25">
        <v>3.2056573500000001</v>
      </c>
      <c r="K800" s="25">
        <v>3.418409636532</v>
      </c>
      <c r="L800" s="25">
        <f t="shared" si="12"/>
        <v>3.0832256963119642</v>
      </c>
    </row>
    <row r="801" spans="1:12" x14ac:dyDescent="0.25">
      <c r="A801" s="33">
        <f>A800+1</f>
        <v>427</v>
      </c>
      <c r="B801" s="37">
        <v>20626</v>
      </c>
      <c r="C801" s="7" t="s">
        <v>1014</v>
      </c>
      <c r="D801" s="39">
        <v>4.2239199999999998E-2</v>
      </c>
      <c r="E801" s="39">
        <v>0</v>
      </c>
      <c r="F801" s="39">
        <f>D801+E801</f>
        <v>4.2239199999999998E-2</v>
      </c>
      <c r="G801" s="39">
        <v>1.1959803999999998</v>
      </c>
      <c r="H801" s="39">
        <v>-4.3713236999999996</v>
      </c>
      <c r="I801" s="19" t="s">
        <v>1000</v>
      </c>
      <c r="J801" s="39">
        <v>26.7297671</v>
      </c>
      <c r="K801" s="39">
        <v>24.311158191377</v>
      </c>
      <c r="L801" s="25">
        <v>0</v>
      </c>
    </row>
    <row r="802" spans="1:12" x14ac:dyDescent="0.25">
      <c r="A802" s="6">
        <v>880</v>
      </c>
      <c r="B802" s="6">
        <v>103172</v>
      </c>
      <c r="C802" s="8" t="s">
        <v>918</v>
      </c>
      <c r="D802" s="25">
        <v>4.1733599999999996E-2</v>
      </c>
      <c r="E802" s="25">
        <v>0</v>
      </c>
      <c r="F802" s="25">
        <f>D802+E802</f>
        <v>4.1733599999999996E-2</v>
      </c>
      <c r="G802" s="25">
        <v>1.23</v>
      </c>
      <c r="H802" s="25">
        <v>1.23</v>
      </c>
      <c r="I802" s="19" t="s">
        <v>1000</v>
      </c>
      <c r="J802" s="25">
        <v>5.2189722500000002</v>
      </c>
      <c r="K802" s="25">
        <v>6.0016194771210003</v>
      </c>
      <c r="L802" s="25">
        <f t="shared" si="12"/>
        <v>4.8793654285536592</v>
      </c>
    </row>
    <row r="803" spans="1:12" x14ac:dyDescent="0.25">
      <c r="A803" s="6">
        <v>643</v>
      </c>
      <c r="B803" s="6">
        <v>70818</v>
      </c>
      <c r="C803" s="8" t="s">
        <v>320</v>
      </c>
      <c r="D803" s="25">
        <v>4.1450799999999996E-2</v>
      </c>
      <c r="E803" s="25">
        <v>0</v>
      </c>
      <c r="F803" s="25">
        <f>D803+E803</f>
        <v>4.1450799999999996E-2</v>
      </c>
      <c r="G803" s="25">
        <v>1.3390876999999999</v>
      </c>
      <c r="H803" s="25">
        <v>0.63700299999999999</v>
      </c>
      <c r="I803" s="19" t="s">
        <v>1000</v>
      </c>
      <c r="J803" s="25">
        <v>14.547461775</v>
      </c>
      <c r="K803" s="25">
        <v>14.904698099678001</v>
      </c>
      <c r="L803" s="25">
        <f t="shared" si="12"/>
        <v>11.130486897667719</v>
      </c>
    </row>
    <row r="804" spans="1:12" x14ac:dyDescent="0.25">
      <c r="A804" s="6">
        <v>520</v>
      </c>
      <c r="B804" s="6">
        <v>39243</v>
      </c>
      <c r="C804" s="8" t="s">
        <v>779</v>
      </c>
      <c r="D804" s="25">
        <v>3.7909499999999999E-2</v>
      </c>
      <c r="E804" s="25">
        <v>0</v>
      </c>
      <c r="F804" s="25">
        <f>D804+E804</f>
        <v>3.7909499999999999E-2</v>
      </c>
      <c r="G804" s="25">
        <v>5.35</v>
      </c>
      <c r="H804" s="25">
        <v>5.35</v>
      </c>
      <c r="I804" s="19" t="s">
        <v>1000</v>
      </c>
      <c r="J804" s="25">
        <v>4.8366928083333338</v>
      </c>
      <c r="K804" s="25">
        <v>6.7161856291079998</v>
      </c>
      <c r="L804" s="25">
        <f t="shared" si="12"/>
        <v>1.2553617998332711</v>
      </c>
    </row>
    <row r="805" spans="1:12" x14ac:dyDescent="0.25">
      <c r="A805" s="6">
        <v>391</v>
      </c>
      <c r="B805" s="6">
        <v>18523</v>
      </c>
      <c r="C805" s="8" t="s">
        <v>724</v>
      </c>
      <c r="D805" s="25">
        <v>3.7895400000000003E-2</v>
      </c>
      <c r="E805" s="25">
        <v>0</v>
      </c>
      <c r="F805" s="25">
        <f>D805+E805</f>
        <v>3.7895400000000003E-2</v>
      </c>
      <c r="G805" s="25">
        <v>0.97</v>
      </c>
      <c r="H805" s="25">
        <v>0.56415120000000007</v>
      </c>
      <c r="I805" s="19" t="s">
        <v>1000</v>
      </c>
      <c r="J805" s="25">
        <v>1.3115425250000001</v>
      </c>
      <c r="K805" s="25">
        <v>1.7235703245989999</v>
      </c>
      <c r="L805" s="25">
        <f t="shared" si="12"/>
        <v>1.7768766232979381</v>
      </c>
    </row>
    <row r="806" spans="1:12" x14ac:dyDescent="0.25">
      <c r="A806" s="6">
        <v>532</v>
      </c>
      <c r="B806" s="6">
        <v>41719</v>
      </c>
      <c r="C806" s="8" t="s">
        <v>786</v>
      </c>
      <c r="D806" s="25">
        <v>3.6014400000000002E-2</v>
      </c>
      <c r="E806" s="25">
        <v>0</v>
      </c>
      <c r="F806" s="25">
        <f>D806+E806</f>
        <v>3.6014400000000002E-2</v>
      </c>
      <c r="G806" s="25">
        <v>0</v>
      </c>
      <c r="H806" s="25">
        <v>0</v>
      </c>
      <c r="I806" s="19" t="s">
        <v>1000</v>
      </c>
      <c r="J806" s="25">
        <v>7.086574483333334</v>
      </c>
      <c r="K806" s="25">
        <v>7.0007884965690002</v>
      </c>
      <c r="L806" s="25" t="e">
        <f t="shared" si="12"/>
        <v>#DIV/0!</v>
      </c>
    </row>
    <row r="807" spans="1:12" x14ac:dyDescent="0.25">
      <c r="A807" s="6">
        <v>549</v>
      </c>
      <c r="B807" s="6">
        <v>45990</v>
      </c>
      <c r="C807" s="8" t="s">
        <v>179</v>
      </c>
      <c r="D807" s="25">
        <v>3.5153799999999999E-2</v>
      </c>
      <c r="E807" s="25">
        <v>0</v>
      </c>
      <c r="F807" s="25">
        <f>D807+E807</f>
        <v>3.5153799999999999E-2</v>
      </c>
      <c r="G807" s="25">
        <v>0.999</v>
      </c>
      <c r="H807" s="25">
        <v>0.87923300000000004</v>
      </c>
      <c r="I807" s="19" t="s">
        <v>1000</v>
      </c>
      <c r="J807" s="25">
        <v>5.943210108333334</v>
      </c>
      <c r="K807" s="25">
        <v>6.2622710628820002</v>
      </c>
      <c r="L807" s="25">
        <f t="shared" si="12"/>
        <v>6.2685396024844851</v>
      </c>
    </row>
    <row r="808" spans="1:12" x14ac:dyDescent="0.25">
      <c r="A808" s="6">
        <v>675</v>
      </c>
      <c r="B808" s="6">
        <v>77926</v>
      </c>
      <c r="C808" s="8" t="s">
        <v>323</v>
      </c>
      <c r="D808" s="25">
        <v>3.0354599999999999E-2</v>
      </c>
      <c r="E808" s="25">
        <v>0</v>
      </c>
      <c r="F808" s="25">
        <f>D808+E808</f>
        <v>3.0354599999999999E-2</v>
      </c>
      <c r="G808" s="25">
        <v>1</v>
      </c>
      <c r="H808" s="25">
        <v>0.98717250000000001</v>
      </c>
      <c r="I808" s="19" t="s">
        <v>1000</v>
      </c>
      <c r="J808" s="25">
        <v>1.8815636916666667</v>
      </c>
      <c r="K808" s="25">
        <v>2.6194938007049999</v>
      </c>
      <c r="L808" s="25">
        <f t="shared" si="12"/>
        <v>2.6194938007049999</v>
      </c>
    </row>
    <row r="809" spans="1:12" x14ac:dyDescent="0.25">
      <c r="A809" s="6">
        <v>104</v>
      </c>
      <c r="B809" s="6">
        <v>1238</v>
      </c>
      <c r="C809" s="8" t="s">
        <v>71</v>
      </c>
      <c r="D809" s="25">
        <v>2.9143600000000002E-2</v>
      </c>
      <c r="E809" s="25">
        <v>0</v>
      </c>
      <c r="F809" s="25">
        <f>D809+E809</f>
        <v>2.9143600000000002E-2</v>
      </c>
      <c r="G809" s="25">
        <v>0.51469690000000001</v>
      </c>
      <c r="H809" s="25">
        <v>0.51469690000000001</v>
      </c>
      <c r="I809" s="19" t="s">
        <v>1000</v>
      </c>
      <c r="J809" s="25">
        <v>6.1312762666666671</v>
      </c>
      <c r="K809" s="25">
        <v>6.1079879783640001</v>
      </c>
      <c r="L809" s="25">
        <f t="shared" si="12"/>
        <v>11.867155171060871</v>
      </c>
    </row>
    <row r="810" spans="1:12" x14ac:dyDescent="0.25">
      <c r="A810" s="6">
        <v>542</v>
      </c>
      <c r="B810" s="6">
        <v>44882</v>
      </c>
      <c r="C810" s="8" t="s">
        <v>178</v>
      </c>
      <c r="D810" s="25">
        <v>2.8586999999999998E-2</v>
      </c>
      <c r="E810" s="25">
        <v>0</v>
      </c>
      <c r="F810" s="25">
        <f>D810+E810</f>
        <v>2.8586999999999998E-2</v>
      </c>
      <c r="G810" s="25">
        <v>0.57999999999999996</v>
      </c>
      <c r="H810" s="25">
        <v>-2.1813629999999997</v>
      </c>
      <c r="I810" s="19" t="s">
        <v>1000</v>
      </c>
      <c r="J810" s="25">
        <v>3.959537491666667</v>
      </c>
      <c r="K810" s="25">
        <v>3.212313736859</v>
      </c>
      <c r="L810" s="25">
        <f t="shared" si="12"/>
        <v>5.5384719601017247</v>
      </c>
    </row>
    <row r="811" spans="1:12" x14ac:dyDescent="0.25">
      <c r="A811" s="6">
        <v>938</v>
      </c>
      <c r="B811" s="6">
        <v>113058</v>
      </c>
      <c r="C811" s="8" t="s">
        <v>953</v>
      </c>
      <c r="D811" s="25">
        <v>2.84423E-2</v>
      </c>
      <c r="E811" s="25">
        <v>0</v>
      </c>
      <c r="F811" s="25">
        <f>D811+E811</f>
        <v>2.84423E-2</v>
      </c>
      <c r="G811" s="25">
        <v>75.123363400000002</v>
      </c>
      <c r="H811" s="25">
        <v>-0.85740779999999994</v>
      </c>
      <c r="I811" s="19" t="s">
        <v>1000</v>
      </c>
      <c r="J811" s="25">
        <v>91.4391715</v>
      </c>
      <c r="K811" s="25">
        <v>94.925555607597005</v>
      </c>
      <c r="L811" s="25">
        <v>0</v>
      </c>
    </row>
    <row r="812" spans="1:12" x14ac:dyDescent="0.25">
      <c r="A812" s="6">
        <v>330</v>
      </c>
      <c r="B812" s="6">
        <v>11660</v>
      </c>
      <c r="C812" s="8" t="s">
        <v>701</v>
      </c>
      <c r="D812" s="25">
        <v>2.75935E-2</v>
      </c>
      <c r="E812" s="25">
        <v>0</v>
      </c>
      <c r="F812" s="25">
        <f>D812+E812</f>
        <v>2.75935E-2</v>
      </c>
      <c r="G812" s="25">
        <v>0.81365050000000005</v>
      </c>
      <c r="H812" s="25">
        <v>-3.1145999999999999E-3</v>
      </c>
      <c r="I812" s="19" t="s">
        <v>1000</v>
      </c>
      <c r="J812" s="25">
        <v>0.65838893333333337</v>
      </c>
      <c r="K812" s="25">
        <v>1.025241525819</v>
      </c>
      <c r="L812" s="25">
        <v>0</v>
      </c>
    </row>
    <row r="813" spans="1:12" x14ac:dyDescent="0.25">
      <c r="A813" s="6">
        <v>261</v>
      </c>
      <c r="B813" s="6">
        <v>5596</v>
      </c>
      <c r="C813" s="8" t="s">
        <v>461</v>
      </c>
      <c r="D813" s="25">
        <v>2.6126100000000003E-2</v>
      </c>
      <c r="E813" s="25">
        <v>0</v>
      </c>
      <c r="F813" s="25">
        <f>D813+E813</f>
        <v>2.6126100000000003E-2</v>
      </c>
      <c r="G813" s="25">
        <v>0</v>
      </c>
      <c r="H813" s="25">
        <v>0</v>
      </c>
      <c r="I813" s="19" t="s">
        <v>1000</v>
      </c>
      <c r="J813" s="25">
        <v>5.6390483916666669</v>
      </c>
      <c r="K813" s="25">
        <v>5.4201944552660004</v>
      </c>
      <c r="L813" s="25">
        <v>0</v>
      </c>
    </row>
    <row r="814" spans="1:12" x14ac:dyDescent="0.25">
      <c r="A814" s="33">
        <f>A813+1</f>
        <v>262</v>
      </c>
      <c r="B814" s="37">
        <v>2101</v>
      </c>
      <c r="C814" s="7" t="s">
        <v>1005</v>
      </c>
      <c r="D814" s="39">
        <v>2.56948E-2</v>
      </c>
      <c r="E814" s="39">
        <v>0</v>
      </c>
      <c r="F814" s="39">
        <f>D814+E814</f>
        <v>2.56948E-2</v>
      </c>
      <c r="G814" s="39">
        <v>0.1</v>
      </c>
      <c r="H814" s="39">
        <v>-1.8721363</v>
      </c>
      <c r="I814" s="19" t="s">
        <v>1000</v>
      </c>
      <c r="J814" s="39">
        <v>4.6261880916666662</v>
      </c>
      <c r="K814" s="39">
        <v>3.6969947437439998</v>
      </c>
      <c r="L814" s="25">
        <v>0</v>
      </c>
    </row>
    <row r="815" spans="1:12" x14ac:dyDescent="0.25">
      <c r="A815" s="33">
        <f>A814+1</f>
        <v>263</v>
      </c>
      <c r="B815" s="37">
        <v>71722</v>
      </c>
      <c r="C815" s="7" t="s">
        <v>1024</v>
      </c>
      <c r="D815" s="39">
        <v>2.3289899999999999E-2</v>
      </c>
      <c r="E815" s="39">
        <v>0</v>
      </c>
      <c r="F815" s="39">
        <f>D815+E815</f>
        <v>2.3289899999999999E-2</v>
      </c>
      <c r="G815" s="39">
        <v>1</v>
      </c>
      <c r="H815" s="39">
        <v>1</v>
      </c>
      <c r="I815" s="19" t="s">
        <v>1000</v>
      </c>
      <c r="J815" s="39">
        <v>0.41774852499999998</v>
      </c>
      <c r="K815" s="39">
        <v>1.016920320858</v>
      </c>
      <c r="L815" s="25">
        <f t="shared" si="12"/>
        <v>1.016920320858</v>
      </c>
    </row>
    <row r="816" spans="1:12" x14ac:dyDescent="0.25">
      <c r="A816" s="6">
        <v>818</v>
      </c>
      <c r="B816" s="6">
        <v>95024</v>
      </c>
      <c r="C816" s="8" t="s">
        <v>887</v>
      </c>
      <c r="D816" s="25">
        <v>1.9846700000000002E-2</v>
      </c>
      <c r="E816" s="25">
        <v>0</v>
      </c>
      <c r="F816" s="25">
        <f>D816+E816</f>
        <v>1.9846700000000002E-2</v>
      </c>
      <c r="G816" s="25">
        <v>0.39416250000000003</v>
      </c>
      <c r="H816" s="25">
        <v>-1.1967367</v>
      </c>
      <c r="I816" s="19" t="s">
        <v>1000</v>
      </c>
      <c r="J816" s="25">
        <v>2.8987448749999998</v>
      </c>
      <c r="K816" s="25">
        <v>2.2461579419620001</v>
      </c>
      <c r="L816" s="25">
        <f t="shared" si="12"/>
        <v>5.6985581884679544</v>
      </c>
    </row>
    <row r="817" spans="1:12" x14ac:dyDescent="0.25">
      <c r="A817" s="6">
        <v>652</v>
      </c>
      <c r="B817" s="6">
        <v>74723</v>
      </c>
      <c r="C817" s="8" t="s">
        <v>544</v>
      </c>
      <c r="D817" s="25">
        <v>1.78649E-2</v>
      </c>
      <c r="E817" s="25">
        <v>0</v>
      </c>
      <c r="F817" s="25">
        <f>D817+E817</f>
        <v>1.78649E-2</v>
      </c>
      <c r="G817" s="25">
        <v>6.430256</v>
      </c>
      <c r="H817" s="25">
        <v>6.3700371999999996</v>
      </c>
      <c r="I817" s="19" t="s">
        <v>1000</v>
      </c>
      <c r="J817" s="25">
        <v>4.2850580583333331</v>
      </c>
      <c r="K817" s="25">
        <v>8.3585233981980007</v>
      </c>
      <c r="L817" s="25">
        <v>0</v>
      </c>
    </row>
    <row r="818" spans="1:12" x14ac:dyDescent="0.25">
      <c r="A818" s="6">
        <v>474</v>
      </c>
      <c r="B818" s="6">
        <v>31375</v>
      </c>
      <c r="C818" s="8" t="s">
        <v>759</v>
      </c>
      <c r="D818" s="25">
        <v>1.6578099999999998E-2</v>
      </c>
      <c r="E818" s="25">
        <v>0</v>
      </c>
      <c r="F818" s="25">
        <f>D818+E818</f>
        <v>1.6578099999999998E-2</v>
      </c>
      <c r="G818" s="25">
        <v>0.48</v>
      </c>
      <c r="H818" s="25">
        <v>0.48</v>
      </c>
      <c r="I818" s="19" t="s">
        <v>1000</v>
      </c>
      <c r="J818" s="25">
        <v>0.77248971666666666</v>
      </c>
      <c r="K818" s="25">
        <v>1.0423749073170001</v>
      </c>
      <c r="L818" s="25">
        <f t="shared" si="12"/>
        <v>2.1716143902437501</v>
      </c>
    </row>
    <row r="819" spans="1:12" x14ac:dyDescent="0.25">
      <c r="A819" s="6">
        <v>291</v>
      </c>
      <c r="B819" s="6">
        <v>7632</v>
      </c>
      <c r="C819" s="8" t="s">
        <v>687</v>
      </c>
      <c r="D819" s="25">
        <v>1.61993E-2</v>
      </c>
      <c r="E819" s="25">
        <v>0</v>
      </c>
      <c r="F819" s="25">
        <f>D819+E819</f>
        <v>1.61993E-2</v>
      </c>
      <c r="G819" s="25">
        <v>0.61278999999999995</v>
      </c>
      <c r="H819" s="25">
        <v>-0.35700510000000002</v>
      </c>
      <c r="I819" s="19" t="s">
        <v>1000</v>
      </c>
      <c r="J819" s="25">
        <v>3.2853520833333332</v>
      </c>
      <c r="K819" s="25">
        <v>3.3469832390460001</v>
      </c>
      <c r="L819" s="25">
        <f t="shared" si="12"/>
        <v>5.4618763998204942</v>
      </c>
    </row>
    <row r="820" spans="1:12" x14ac:dyDescent="0.25">
      <c r="A820" s="6">
        <v>725</v>
      </c>
      <c r="B820" s="6">
        <v>83313</v>
      </c>
      <c r="C820" s="8" t="s">
        <v>388</v>
      </c>
      <c r="D820" s="25">
        <v>1.6166E-2</v>
      </c>
      <c r="E820" s="25">
        <v>0</v>
      </c>
      <c r="F820" s="25">
        <f>D820+E820</f>
        <v>1.6166E-2</v>
      </c>
      <c r="G820" s="25">
        <v>65.959270199999992</v>
      </c>
      <c r="H820" s="25">
        <v>58.055204500000002</v>
      </c>
      <c r="I820" s="19" t="s">
        <v>1000</v>
      </c>
      <c r="J820" s="25">
        <v>43.751756150000006</v>
      </c>
      <c r="K820" s="25">
        <v>65.709037936876001</v>
      </c>
      <c r="L820" s="25">
        <f t="shared" si="12"/>
        <v>0.99620626088849618</v>
      </c>
    </row>
    <row r="821" spans="1:12" x14ac:dyDescent="0.25">
      <c r="A821" s="33">
        <f>A820+1</f>
        <v>726</v>
      </c>
      <c r="B821" s="37">
        <v>109127</v>
      </c>
      <c r="C821" s="7" t="s">
        <v>1037</v>
      </c>
      <c r="D821" s="39">
        <v>1.53134E-2</v>
      </c>
      <c r="E821" s="39">
        <v>0</v>
      </c>
      <c r="F821" s="39">
        <f>D821+E821</f>
        <v>1.53134E-2</v>
      </c>
      <c r="G821" s="39">
        <v>13.260276299999999</v>
      </c>
      <c r="H821" s="39">
        <v>7.5096413000000011</v>
      </c>
      <c r="I821" s="19" t="s">
        <v>1000</v>
      </c>
      <c r="J821" s="39">
        <v>8.2921871249999999</v>
      </c>
      <c r="K821" s="39">
        <v>10.525834623608</v>
      </c>
      <c r="L821" s="25">
        <f t="shared" si="12"/>
        <v>0.79378697588737279</v>
      </c>
    </row>
    <row r="822" spans="1:12" x14ac:dyDescent="0.25">
      <c r="A822" s="6">
        <v>392</v>
      </c>
      <c r="B822" s="6">
        <v>18709</v>
      </c>
      <c r="C822" s="8" t="s">
        <v>725</v>
      </c>
      <c r="D822" s="25">
        <v>1.44277E-2</v>
      </c>
      <c r="E822" s="25">
        <v>0</v>
      </c>
      <c r="F822" s="25">
        <f>D822+E822</f>
        <v>1.44277E-2</v>
      </c>
      <c r="G822" s="25">
        <v>0</v>
      </c>
      <c r="H822" s="25">
        <v>0</v>
      </c>
      <c r="I822" s="19" t="s">
        <v>1000</v>
      </c>
      <c r="J822" s="25">
        <v>4.2026833333333336E-3</v>
      </c>
      <c r="K822" s="25">
        <v>0</v>
      </c>
      <c r="L822" s="25">
        <v>0</v>
      </c>
    </row>
    <row r="823" spans="1:12" x14ac:dyDescent="0.25">
      <c r="A823" s="6">
        <v>40</v>
      </c>
      <c r="B823" s="6">
        <v>167</v>
      </c>
      <c r="C823" s="8" t="s">
        <v>419</v>
      </c>
      <c r="D823" s="25">
        <v>1.42641E-2</v>
      </c>
      <c r="E823" s="25">
        <v>0</v>
      </c>
      <c r="F823" s="25">
        <f>D823+E823</f>
        <v>1.42641E-2</v>
      </c>
      <c r="G823" s="25">
        <v>0</v>
      </c>
      <c r="H823" s="25">
        <v>0</v>
      </c>
      <c r="I823" s="19" t="s">
        <v>1000</v>
      </c>
      <c r="J823" s="25">
        <v>3.4587316499999998</v>
      </c>
      <c r="K823" s="25">
        <v>3.2450310567060003</v>
      </c>
      <c r="L823" s="25" t="e">
        <f t="shared" si="12"/>
        <v>#DIV/0!</v>
      </c>
    </row>
    <row r="824" spans="1:12" x14ac:dyDescent="0.25">
      <c r="A824" s="6">
        <v>869</v>
      </c>
      <c r="B824" s="6">
        <v>102202</v>
      </c>
      <c r="C824" s="8" t="s">
        <v>912</v>
      </c>
      <c r="D824" s="25">
        <v>1.4163499999999999E-2</v>
      </c>
      <c r="E824" s="25">
        <v>0</v>
      </c>
      <c r="F824" s="25">
        <f>D824+E824</f>
        <v>1.4163499999999999E-2</v>
      </c>
      <c r="G824" s="25">
        <v>0.79665720000000007</v>
      </c>
      <c r="H824" s="25">
        <v>0.79665720000000007</v>
      </c>
      <c r="I824" s="19" t="s">
        <v>1000</v>
      </c>
      <c r="J824" s="25">
        <v>0.89114492499999998</v>
      </c>
      <c r="K824" s="25">
        <v>1.313109418552</v>
      </c>
      <c r="L824" s="25">
        <f t="shared" si="12"/>
        <v>1.6482740864602741</v>
      </c>
    </row>
    <row r="825" spans="1:12" x14ac:dyDescent="0.25">
      <c r="A825" s="6">
        <v>235</v>
      </c>
      <c r="B825" s="6">
        <v>4464</v>
      </c>
      <c r="C825" s="8" t="s">
        <v>666</v>
      </c>
      <c r="D825" s="25">
        <v>1.2745599999999999E-2</v>
      </c>
      <c r="E825" s="25">
        <v>0</v>
      </c>
      <c r="F825" s="25">
        <f>D825+E825</f>
        <v>1.2745599999999999E-2</v>
      </c>
      <c r="G825" s="25">
        <v>0</v>
      </c>
      <c r="H825" s="25">
        <v>0</v>
      </c>
      <c r="I825" s="19" t="s">
        <v>1000</v>
      </c>
      <c r="J825" s="25">
        <v>3.2550059083333331</v>
      </c>
      <c r="K825" s="25">
        <v>3.0260357274720002</v>
      </c>
      <c r="L825" s="25" t="e">
        <f t="shared" si="12"/>
        <v>#DIV/0!</v>
      </c>
    </row>
    <row r="826" spans="1:12" ht="30" x14ac:dyDescent="0.25">
      <c r="A826" s="33">
        <f>A825+1</f>
        <v>236</v>
      </c>
      <c r="B826" s="37">
        <v>107175</v>
      </c>
      <c r="C826" s="7" t="s">
        <v>1034</v>
      </c>
      <c r="D826" s="39">
        <v>1.1750099999999999E-2</v>
      </c>
      <c r="E826" s="39">
        <v>0</v>
      </c>
      <c r="F826" s="39">
        <f>D826+E826</f>
        <v>1.1750099999999999E-2</v>
      </c>
      <c r="G826" s="39">
        <v>1.705619</v>
      </c>
      <c r="H826" s="39">
        <v>0.42050709999999997</v>
      </c>
      <c r="I826" s="19" t="s">
        <v>1000</v>
      </c>
      <c r="J826" s="39">
        <v>1.1159785916666667</v>
      </c>
      <c r="K826" s="39">
        <v>1.085896427577</v>
      </c>
      <c r="L826" s="25">
        <v>0</v>
      </c>
    </row>
    <row r="827" spans="1:12" x14ac:dyDescent="0.25">
      <c r="A827" s="6">
        <v>942</v>
      </c>
      <c r="B827" s="6">
        <v>114644</v>
      </c>
      <c r="C827" s="8" t="s">
        <v>956</v>
      </c>
      <c r="D827" s="25">
        <v>1.15111E-2</v>
      </c>
      <c r="E827" s="25">
        <v>0</v>
      </c>
      <c r="F827" s="25">
        <f>D827+E827</f>
        <v>1.15111E-2</v>
      </c>
      <c r="G827" s="25">
        <v>25.1969806</v>
      </c>
      <c r="H827" s="25">
        <v>7.2499967000000005</v>
      </c>
      <c r="I827" s="19" t="s">
        <v>1000</v>
      </c>
      <c r="J827" s="25">
        <v>196.0852553</v>
      </c>
      <c r="K827" s="25">
        <v>197.93503893641</v>
      </c>
      <c r="L827" s="25">
        <v>0</v>
      </c>
    </row>
    <row r="828" spans="1:12" x14ac:dyDescent="0.25">
      <c r="A828" s="6">
        <v>241</v>
      </c>
      <c r="B828" s="6">
        <v>4518</v>
      </c>
      <c r="C828" s="8" t="s">
        <v>667</v>
      </c>
      <c r="D828" s="25">
        <v>1.0862500000000001E-2</v>
      </c>
      <c r="E828" s="25">
        <v>0</v>
      </c>
      <c r="F828" s="25">
        <f>D828+E828</f>
        <v>1.0862500000000001E-2</v>
      </c>
      <c r="G828" s="25">
        <v>1</v>
      </c>
      <c r="H828" s="25">
        <v>1</v>
      </c>
      <c r="I828" s="19" t="s">
        <v>1000</v>
      </c>
      <c r="J828" s="25">
        <v>1.1378926499999999</v>
      </c>
      <c r="K828" s="25">
        <v>1.59020029691</v>
      </c>
      <c r="L828" s="25">
        <v>0</v>
      </c>
    </row>
    <row r="829" spans="1:12" x14ac:dyDescent="0.25">
      <c r="A829" s="6">
        <v>684</v>
      </c>
      <c r="B829" s="6">
        <v>79049</v>
      </c>
      <c r="C829" s="8" t="s">
        <v>551</v>
      </c>
      <c r="D829" s="25">
        <v>1.07084E-2</v>
      </c>
      <c r="E829" s="25">
        <v>0</v>
      </c>
      <c r="F829" s="25">
        <f>D829+E829</f>
        <v>1.07084E-2</v>
      </c>
      <c r="G829" s="25">
        <v>0.18</v>
      </c>
      <c r="H829" s="25">
        <v>0.18</v>
      </c>
      <c r="I829" s="19" t="s">
        <v>1000</v>
      </c>
      <c r="J829" s="25">
        <v>0.82483042499999992</v>
      </c>
      <c r="K829" s="25">
        <v>0.92995629716499995</v>
      </c>
      <c r="L829" s="25">
        <f t="shared" si="12"/>
        <v>5.1664238731388892</v>
      </c>
    </row>
    <row r="830" spans="1:12" x14ac:dyDescent="0.25">
      <c r="A830" s="6">
        <v>484</v>
      </c>
      <c r="B830" s="6">
        <v>33035</v>
      </c>
      <c r="C830" s="8" t="s">
        <v>509</v>
      </c>
      <c r="D830" s="25">
        <v>1.0056599999999999E-2</v>
      </c>
      <c r="E830" s="25">
        <v>0</v>
      </c>
      <c r="F830" s="25">
        <f>D830+E830</f>
        <v>1.0056599999999999E-2</v>
      </c>
      <c r="G830" s="25">
        <v>0</v>
      </c>
      <c r="H830" s="25">
        <v>0</v>
      </c>
      <c r="I830" s="19" t="s">
        <v>1000</v>
      </c>
      <c r="J830" s="25">
        <v>2.5499587666666668</v>
      </c>
      <c r="K830" s="25">
        <v>2.596776902712</v>
      </c>
      <c r="L830" s="25" t="e">
        <f t="shared" si="12"/>
        <v>#DIV/0!</v>
      </c>
    </row>
    <row r="831" spans="1:12" x14ac:dyDescent="0.25">
      <c r="A831" s="6">
        <v>45</v>
      </c>
      <c r="B831" s="6">
        <v>206</v>
      </c>
      <c r="C831" s="8" t="s">
        <v>33</v>
      </c>
      <c r="D831" s="25">
        <v>9.4228999999999997E-3</v>
      </c>
      <c r="E831" s="25">
        <v>0</v>
      </c>
      <c r="F831" s="25">
        <f>D831+E831</f>
        <v>9.4228999999999997E-3</v>
      </c>
      <c r="G831" s="25">
        <v>0</v>
      </c>
      <c r="H831" s="25">
        <v>0</v>
      </c>
      <c r="I831" s="19" t="s">
        <v>1000</v>
      </c>
      <c r="J831" s="25">
        <v>2.103465425</v>
      </c>
      <c r="K831" s="25">
        <v>2.0191079445079998</v>
      </c>
      <c r="L831" s="25" t="e">
        <f t="shared" si="12"/>
        <v>#DIV/0!</v>
      </c>
    </row>
    <row r="832" spans="1:12" x14ac:dyDescent="0.25">
      <c r="A832" s="6">
        <v>482</v>
      </c>
      <c r="B832" s="6">
        <v>32848</v>
      </c>
      <c r="C832" s="8" t="s">
        <v>307</v>
      </c>
      <c r="D832" s="25">
        <v>8.641900000000001E-3</v>
      </c>
      <c r="E832" s="25">
        <v>0</v>
      </c>
      <c r="F832" s="25">
        <f>D832+E832</f>
        <v>8.641900000000001E-3</v>
      </c>
      <c r="G832" s="25">
        <v>1.2958997999999999</v>
      </c>
      <c r="H832" s="25">
        <v>1.2958997999999999</v>
      </c>
      <c r="I832" s="19" t="s">
        <v>1000</v>
      </c>
      <c r="J832" s="25">
        <v>2.8274788000000002</v>
      </c>
      <c r="K832" s="25">
        <v>3.4548012400920003</v>
      </c>
      <c r="L832" s="25">
        <f t="shared" si="12"/>
        <v>2.6659478148634643</v>
      </c>
    </row>
    <row r="833" spans="1:12" x14ac:dyDescent="0.25">
      <c r="A833" s="6">
        <v>726</v>
      </c>
      <c r="B833" s="6">
        <v>83338</v>
      </c>
      <c r="C833" s="8" t="s">
        <v>329</v>
      </c>
      <c r="D833" s="25">
        <v>6.3591999999999997E-3</v>
      </c>
      <c r="E833" s="25">
        <v>0</v>
      </c>
      <c r="F833" s="25">
        <f>D833+E833</f>
        <v>6.3591999999999997E-3</v>
      </c>
      <c r="G833" s="25">
        <v>0</v>
      </c>
      <c r="H833" s="25">
        <v>-266.3542971</v>
      </c>
      <c r="I833" s="19" t="s">
        <v>1000</v>
      </c>
      <c r="J833" s="25">
        <v>19.442642016666667</v>
      </c>
      <c r="K833" s="25">
        <v>13.21654760535</v>
      </c>
      <c r="L833" s="25" t="e">
        <f t="shared" si="12"/>
        <v>#DIV/0!</v>
      </c>
    </row>
    <row r="834" spans="1:12" x14ac:dyDescent="0.25">
      <c r="A834" s="6">
        <v>443</v>
      </c>
      <c r="B834" s="6">
        <v>27889</v>
      </c>
      <c r="C834" s="8" t="s">
        <v>148</v>
      </c>
      <c r="D834" s="25">
        <v>6.3482000000000009E-3</v>
      </c>
      <c r="E834" s="25">
        <v>0</v>
      </c>
      <c r="F834" s="25">
        <f>D834+E834</f>
        <v>6.3482000000000009E-3</v>
      </c>
      <c r="G834" s="25">
        <v>0</v>
      </c>
      <c r="H834" s="25">
        <v>-0.748367</v>
      </c>
      <c r="I834" s="19" t="s">
        <v>1000</v>
      </c>
      <c r="J834" s="25">
        <v>0.79127568333333331</v>
      </c>
      <c r="K834" s="25">
        <v>0.52096660624800006</v>
      </c>
      <c r="L834" s="25" t="e">
        <f t="shared" si="12"/>
        <v>#DIV/0!</v>
      </c>
    </row>
    <row r="835" spans="1:12" x14ac:dyDescent="0.25">
      <c r="A835" s="6">
        <v>584</v>
      </c>
      <c r="B835" s="6">
        <v>51806</v>
      </c>
      <c r="C835" s="8" t="s">
        <v>801</v>
      </c>
      <c r="D835" s="25">
        <v>5.9186999999999998E-3</v>
      </c>
      <c r="E835" s="25">
        <v>0</v>
      </c>
      <c r="F835" s="25">
        <f>D835+E835</f>
        <v>5.9186999999999998E-3</v>
      </c>
      <c r="G835" s="25">
        <v>1.8868307999999998</v>
      </c>
      <c r="H835" s="25">
        <v>1.8868307999999998</v>
      </c>
      <c r="I835" s="19" t="s">
        <v>1000</v>
      </c>
      <c r="J835" s="25">
        <v>1.5700155166666667</v>
      </c>
      <c r="K835" s="25">
        <v>2.5750313459280001</v>
      </c>
      <c r="L835" s="25">
        <f t="shared" si="12"/>
        <v>1.3647388763889166</v>
      </c>
    </row>
    <row r="836" spans="1:12" x14ac:dyDescent="0.25">
      <c r="A836" s="6">
        <v>308</v>
      </c>
      <c r="B836" s="6">
        <v>9433</v>
      </c>
      <c r="C836" s="8" t="s">
        <v>691</v>
      </c>
      <c r="D836" s="25">
        <v>5.4453000000000001E-3</v>
      </c>
      <c r="E836" s="25">
        <v>0</v>
      </c>
      <c r="F836" s="25">
        <f>D836+E836</f>
        <v>5.4453000000000001E-3</v>
      </c>
      <c r="G836" s="25">
        <v>6.5380999999999998E-3</v>
      </c>
      <c r="H836" s="25">
        <v>-0.11883719999999999</v>
      </c>
      <c r="I836" s="19" t="s">
        <v>1000</v>
      </c>
      <c r="J836" s="25">
        <v>1.0921144416666666</v>
      </c>
      <c r="K836" s="25">
        <v>1.0532875554680001</v>
      </c>
      <c r="L836" s="25">
        <f t="shared" si="12"/>
        <v>161.09994577446048</v>
      </c>
    </row>
    <row r="837" spans="1:12" x14ac:dyDescent="0.25">
      <c r="A837" s="6">
        <v>154</v>
      </c>
      <c r="B837" s="6">
        <v>2198</v>
      </c>
      <c r="C837" s="8" t="s">
        <v>644</v>
      </c>
      <c r="D837" s="25">
        <v>5.1258000000000007E-3</v>
      </c>
      <c r="E837" s="25">
        <v>0</v>
      </c>
      <c r="F837" s="25">
        <f>D837+E837</f>
        <v>5.1258000000000007E-3</v>
      </c>
      <c r="G837" s="25">
        <v>0.01</v>
      </c>
      <c r="H837" s="25">
        <v>-0.8667786999999999</v>
      </c>
      <c r="I837" s="19" t="s">
        <v>1000</v>
      </c>
      <c r="J837" s="25">
        <v>1.1541178666666667</v>
      </c>
      <c r="K837" s="25">
        <v>0.61543689214200004</v>
      </c>
      <c r="L837" s="25">
        <f t="shared" si="12"/>
        <v>61.5436892142</v>
      </c>
    </row>
    <row r="838" spans="1:12" x14ac:dyDescent="0.25">
      <c r="A838" s="6">
        <v>23</v>
      </c>
      <c r="B838" s="6">
        <v>54</v>
      </c>
      <c r="C838" s="8" t="s">
        <v>616</v>
      </c>
      <c r="D838" s="25">
        <v>4.9973000000000005E-3</v>
      </c>
      <c r="E838" s="25">
        <v>0</v>
      </c>
      <c r="F838" s="25">
        <f>D838+E838</f>
        <v>4.9973000000000005E-3</v>
      </c>
      <c r="G838" s="25">
        <v>0</v>
      </c>
      <c r="H838" s="25">
        <v>-0.2002148</v>
      </c>
      <c r="I838" s="19" t="s">
        <v>1000</v>
      </c>
      <c r="J838" s="25">
        <v>1.057143425</v>
      </c>
      <c r="K838" s="25">
        <v>0.88364208990299997</v>
      </c>
      <c r="L838" s="25" t="e">
        <f t="shared" si="12"/>
        <v>#DIV/0!</v>
      </c>
    </row>
    <row r="839" spans="1:12" x14ac:dyDescent="0.25">
      <c r="A839" s="6">
        <v>412</v>
      </c>
      <c r="B839" s="6">
        <v>21453</v>
      </c>
      <c r="C839" s="8" t="s">
        <v>730</v>
      </c>
      <c r="D839" s="25">
        <v>4.9677000000000002E-3</v>
      </c>
      <c r="E839" s="25">
        <v>0</v>
      </c>
      <c r="F839" s="25">
        <f>D839+E839</f>
        <v>4.9677000000000002E-3</v>
      </c>
      <c r="G839" s="25">
        <v>0</v>
      </c>
      <c r="H839" s="25">
        <v>0</v>
      </c>
      <c r="I839" s="19" t="s">
        <v>1000</v>
      </c>
      <c r="J839" s="25">
        <v>0.96714974166666667</v>
      </c>
      <c r="K839" s="25">
        <v>0.96361447305600001</v>
      </c>
      <c r="L839" s="25" t="e">
        <f t="shared" ref="L839:L902" si="13">K839/G839</f>
        <v>#DIV/0!</v>
      </c>
    </row>
    <row r="840" spans="1:12" x14ac:dyDescent="0.25">
      <c r="A840" s="6">
        <v>110</v>
      </c>
      <c r="B840" s="6">
        <v>1379</v>
      </c>
      <c r="C840" s="8" t="s">
        <v>60</v>
      </c>
      <c r="D840" s="25">
        <v>4.8469999999999997E-3</v>
      </c>
      <c r="E840" s="25">
        <v>0</v>
      </c>
      <c r="F840" s="25">
        <f>D840+E840</f>
        <v>4.8469999999999997E-3</v>
      </c>
      <c r="G840" s="25">
        <v>0</v>
      </c>
      <c r="H840" s="25">
        <v>0</v>
      </c>
      <c r="I840" s="19" t="s">
        <v>1000</v>
      </c>
      <c r="J840" s="25">
        <v>0.70697750833333339</v>
      </c>
      <c r="K840" s="25">
        <v>0.6980859228159999</v>
      </c>
      <c r="L840" s="25" t="e">
        <f t="shared" si="13"/>
        <v>#DIV/0!</v>
      </c>
    </row>
    <row r="841" spans="1:12" x14ac:dyDescent="0.25">
      <c r="A841" s="6">
        <v>304</v>
      </c>
      <c r="B841" s="6">
        <v>9305</v>
      </c>
      <c r="C841" s="8" t="s">
        <v>298</v>
      </c>
      <c r="D841" s="25">
        <v>4.6594000000000002E-3</v>
      </c>
      <c r="E841" s="25">
        <v>0</v>
      </c>
      <c r="F841" s="25">
        <f>D841+E841</f>
        <v>4.6594000000000002E-3</v>
      </c>
      <c r="G841" s="25">
        <v>0</v>
      </c>
      <c r="H841" s="25">
        <v>0</v>
      </c>
      <c r="I841" s="19" t="s">
        <v>1000</v>
      </c>
      <c r="J841" s="25">
        <v>0.78431685833333331</v>
      </c>
      <c r="K841" s="25">
        <v>0.78144990937199998</v>
      </c>
      <c r="L841" s="25" t="e">
        <f t="shared" si="13"/>
        <v>#DIV/0!</v>
      </c>
    </row>
    <row r="842" spans="1:12" x14ac:dyDescent="0.25">
      <c r="A842" s="6">
        <v>620</v>
      </c>
      <c r="B842" s="6">
        <v>61882</v>
      </c>
      <c r="C842" s="8" t="s">
        <v>208</v>
      </c>
      <c r="D842" s="25">
        <v>4.3874999999999999E-3</v>
      </c>
      <c r="E842" s="25">
        <v>0</v>
      </c>
      <c r="F842" s="25">
        <f>D842+E842</f>
        <v>4.3874999999999999E-3</v>
      </c>
      <c r="G842" s="25">
        <v>8.7777554000000002</v>
      </c>
      <c r="H842" s="25">
        <v>8.7777554000000002</v>
      </c>
      <c r="I842" s="19" t="s">
        <v>1000</v>
      </c>
      <c r="J842" s="25">
        <v>0.70915840833333332</v>
      </c>
      <c r="K842" s="25">
        <v>8.5326667228840005</v>
      </c>
      <c r="L842" s="25">
        <f t="shared" si="13"/>
        <v>0.97207843395636206</v>
      </c>
    </row>
    <row r="843" spans="1:12" x14ac:dyDescent="0.25">
      <c r="A843" s="6">
        <v>425</v>
      </c>
      <c r="B843" s="6">
        <v>23315</v>
      </c>
      <c r="C843" s="8" t="s">
        <v>736</v>
      </c>
      <c r="D843" s="25">
        <v>4.3337000000000002E-3</v>
      </c>
      <c r="E843" s="25">
        <v>0</v>
      </c>
      <c r="F843" s="25">
        <f>D843+E843</f>
        <v>4.3337000000000002E-3</v>
      </c>
      <c r="G843" s="25">
        <v>4.3921599999999998E-2</v>
      </c>
      <c r="H843" s="25">
        <v>4.22026E-2</v>
      </c>
      <c r="I843" s="19" t="s">
        <v>1000</v>
      </c>
      <c r="J843" s="25">
        <v>8.4610020250000009</v>
      </c>
      <c r="K843" s="25">
        <v>8.395819198669999</v>
      </c>
      <c r="L843" s="25">
        <f t="shared" si="13"/>
        <v>191.1546755735219</v>
      </c>
    </row>
    <row r="844" spans="1:12" x14ac:dyDescent="0.25">
      <c r="A844" s="6">
        <v>118</v>
      </c>
      <c r="B844" s="6">
        <v>1503</v>
      </c>
      <c r="C844" s="8" t="s">
        <v>429</v>
      </c>
      <c r="D844" s="25">
        <v>2.2496E-3</v>
      </c>
      <c r="E844" s="25">
        <v>0</v>
      </c>
      <c r="F844" s="25">
        <f>D844+E844</f>
        <v>2.2496E-3</v>
      </c>
      <c r="G844" s="25">
        <v>0</v>
      </c>
      <c r="H844" s="25">
        <v>0</v>
      </c>
      <c r="I844" s="19" t="s">
        <v>1000</v>
      </c>
      <c r="J844" s="25">
        <v>0.48435614166666668</v>
      </c>
      <c r="K844" s="25">
        <v>0.48126136612000003</v>
      </c>
      <c r="L844" s="25" t="e">
        <f t="shared" si="13"/>
        <v>#DIV/0!</v>
      </c>
    </row>
    <row r="845" spans="1:12" x14ac:dyDescent="0.25">
      <c r="A845" s="6">
        <v>704</v>
      </c>
      <c r="B845" s="6">
        <v>81768</v>
      </c>
      <c r="C845" s="8" t="s">
        <v>840</v>
      </c>
      <c r="D845" s="25">
        <v>1.9E-3</v>
      </c>
      <c r="E845" s="25">
        <v>0</v>
      </c>
      <c r="F845" s="25">
        <f>D845+E845</f>
        <v>1.9E-3</v>
      </c>
      <c r="G845" s="25">
        <v>61.285568300000001</v>
      </c>
      <c r="H845" s="25">
        <v>-126.02384429999999</v>
      </c>
      <c r="I845" s="19" t="s">
        <v>1000</v>
      </c>
      <c r="J845" s="25">
        <v>51.523540824999998</v>
      </c>
      <c r="K845" s="25">
        <v>308.91920931537902</v>
      </c>
      <c r="L845" s="25">
        <v>0</v>
      </c>
    </row>
    <row r="846" spans="1:12" x14ac:dyDescent="0.25">
      <c r="A846" s="6">
        <v>185</v>
      </c>
      <c r="B846" s="6">
        <v>3033</v>
      </c>
      <c r="C846" s="8" t="s">
        <v>650</v>
      </c>
      <c r="D846" s="25">
        <v>1.6303999999999999E-3</v>
      </c>
      <c r="E846" s="25">
        <v>0</v>
      </c>
      <c r="F846" s="25">
        <f>D846+E846</f>
        <v>1.6303999999999999E-3</v>
      </c>
      <c r="G846" s="25">
        <v>0</v>
      </c>
      <c r="H846" s="25">
        <v>0</v>
      </c>
      <c r="I846" s="19" t="s">
        <v>1000</v>
      </c>
      <c r="J846" s="25">
        <v>0.18135124999999999</v>
      </c>
      <c r="K846" s="25">
        <v>0.157740684312</v>
      </c>
      <c r="L846" s="25" t="e">
        <f t="shared" si="13"/>
        <v>#DIV/0!</v>
      </c>
    </row>
    <row r="847" spans="1:12" x14ac:dyDescent="0.25">
      <c r="A847" s="6">
        <v>292</v>
      </c>
      <c r="B847" s="6">
        <v>7743</v>
      </c>
      <c r="C847" s="8" t="s">
        <v>688</v>
      </c>
      <c r="D847" s="25">
        <v>1.5533000000000001E-3</v>
      </c>
      <c r="E847" s="25">
        <v>0</v>
      </c>
      <c r="F847" s="25">
        <f>D847+E847</f>
        <v>1.5533000000000001E-3</v>
      </c>
      <c r="G847" s="25">
        <v>0</v>
      </c>
      <c r="H847" s="25">
        <v>0</v>
      </c>
      <c r="I847" s="19" t="s">
        <v>1000</v>
      </c>
      <c r="J847" s="25">
        <v>2.3947296833333334</v>
      </c>
      <c r="K847" s="25">
        <v>2.359089216099</v>
      </c>
      <c r="L847" s="25">
        <v>0</v>
      </c>
    </row>
    <row r="848" spans="1:12" x14ac:dyDescent="0.25">
      <c r="A848" s="6">
        <v>965</v>
      </c>
      <c r="B848" s="6">
        <v>127385</v>
      </c>
      <c r="C848" s="8" t="s">
        <v>977</v>
      </c>
      <c r="D848" s="25">
        <v>1.0864E-3</v>
      </c>
      <c r="E848" s="25">
        <v>0</v>
      </c>
      <c r="F848" s="25">
        <f>D848+E848</f>
        <v>1.0864E-3</v>
      </c>
      <c r="G848" s="25">
        <v>562.7514281</v>
      </c>
      <c r="H848" s="25">
        <v>-80.022890500000003</v>
      </c>
      <c r="I848" s="19" t="s">
        <v>1000</v>
      </c>
      <c r="J848" s="25">
        <v>899.49947959166661</v>
      </c>
      <c r="K848" s="25">
        <v>876.76924422858099</v>
      </c>
      <c r="L848" s="25">
        <v>0</v>
      </c>
    </row>
    <row r="849" spans="1:12" x14ac:dyDescent="0.25">
      <c r="A849" s="6">
        <v>626</v>
      </c>
      <c r="B849" s="6">
        <v>64173</v>
      </c>
      <c r="C849" s="8" t="s">
        <v>540</v>
      </c>
      <c r="D849" s="25">
        <v>5.2280000000000002E-4</v>
      </c>
      <c r="E849" s="25">
        <v>0</v>
      </c>
      <c r="F849" s="25">
        <f>D849+E849</f>
        <v>5.2280000000000002E-4</v>
      </c>
      <c r="G849" s="25">
        <v>0</v>
      </c>
      <c r="H849" s="25">
        <v>0</v>
      </c>
      <c r="I849" s="19" t="s">
        <v>1000</v>
      </c>
      <c r="J849" s="25">
        <v>0.13094496666666669</v>
      </c>
      <c r="K849" s="25">
        <v>0.1199636682</v>
      </c>
      <c r="L849" s="25" t="e">
        <f t="shared" si="13"/>
        <v>#DIV/0!</v>
      </c>
    </row>
    <row r="850" spans="1:12" x14ac:dyDescent="0.25">
      <c r="A850" s="6">
        <v>860</v>
      </c>
      <c r="B850" s="6">
        <v>100604</v>
      </c>
      <c r="C850" s="8" t="s">
        <v>905</v>
      </c>
      <c r="D850" s="25">
        <v>5.2229999999999996E-4</v>
      </c>
      <c r="E850" s="25">
        <v>0</v>
      </c>
      <c r="F850" s="25">
        <f>D850+E850</f>
        <v>5.2229999999999996E-4</v>
      </c>
      <c r="G850" s="25">
        <v>0</v>
      </c>
      <c r="H850" s="25">
        <v>0</v>
      </c>
      <c r="I850" s="19" t="s">
        <v>1000</v>
      </c>
      <c r="J850" s="25">
        <v>0.94840999166666673</v>
      </c>
      <c r="K850" s="25">
        <v>0.94586548357199995</v>
      </c>
      <c r="L850" s="25" t="e">
        <f t="shared" si="13"/>
        <v>#DIV/0!</v>
      </c>
    </row>
    <row r="851" spans="1:12" x14ac:dyDescent="0.25">
      <c r="A851" s="6">
        <v>385</v>
      </c>
      <c r="B851" s="6">
        <v>17177</v>
      </c>
      <c r="C851" s="8" t="s">
        <v>494</v>
      </c>
      <c r="D851" s="25">
        <v>4.9479999999999999E-4</v>
      </c>
      <c r="E851" s="25">
        <v>0</v>
      </c>
      <c r="F851" s="25">
        <f>D851+E851</f>
        <v>4.9479999999999999E-4</v>
      </c>
      <c r="G851" s="25">
        <v>0</v>
      </c>
      <c r="H851" s="25">
        <v>-0.77414850000000002</v>
      </c>
      <c r="I851" s="19" t="s">
        <v>1000</v>
      </c>
      <c r="J851" s="25">
        <v>1.5286889583333332</v>
      </c>
      <c r="K851" s="25">
        <v>1.4560245838319998</v>
      </c>
      <c r="L851" s="25" t="e">
        <f t="shared" si="13"/>
        <v>#DIV/0!</v>
      </c>
    </row>
    <row r="852" spans="1:12" x14ac:dyDescent="0.25">
      <c r="A852" s="6">
        <v>486</v>
      </c>
      <c r="B852" s="6">
        <v>33430</v>
      </c>
      <c r="C852" s="8" t="s">
        <v>510</v>
      </c>
      <c r="D852" s="25">
        <v>4.9419999999999998E-4</v>
      </c>
      <c r="E852" s="25">
        <v>0</v>
      </c>
      <c r="F852" s="25">
        <f>D852+E852</f>
        <v>4.9419999999999998E-4</v>
      </c>
      <c r="G852" s="25">
        <v>0</v>
      </c>
      <c r="H852" s="25">
        <v>0</v>
      </c>
      <c r="I852" s="19" t="s">
        <v>1000</v>
      </c>
      <c r="J852" s="25">
        <v>0.95860744999999992</v>
      </c>
      <c r="K852" s="25">
        <v>0.96936142476999998</v>
      </c>
      <c r="L852" s="25" t="e">
        <f t="shared" si="13"/>
        <v>#DIV/0!</v>
      </c>
    </row>
    <row r="853" spans="1:12" x14ac:dyDescent="0.25">
      <c r="A853" s="6">
        <v>46</v>
      </c>
      <c r="B853" s="6">
        <v>209</v>
      </c>
      <c r="C853" s="8" t="s">
        <v>618</v>
      </c>
      <c r="D853" s="25">
        <v>0</v>
      </c>
      <c r="E853" s="25">
        <v>0</v>
      </c>
      <c r="F853" s="25">
        <f>D853+E853</f>
        <v>0</v>
      </c>
      <c r="G853" s="25" t="s">
        <v>998</v>
      </c>
      <c r="H853" s="25" t="s">
        <v>998</v>
      </c>
      <c r="I853" s="19" t="s">
        <v>1000</v>
      </c>
      <c r="J853" s="25" t="s">
        <v>998</v>
      </c>
      <c r="K853" s="25" t="s">
        <v>998</v>
      </c>
      <c r="L853" s="25" t="e">
        <f t="shared" si="13"/>
        <v>#VALUE!</v>
      </c>
    </row>
    <row r="854" spans="1:12" x14ac:dyDescent="0.25">
      <c r="A854" s="6">
        <v>56</v>
      </c>
      <c r="B854" s="6">
        <v>358</v>
      </c>
      <c r="C854" s="8" t="s">
        <v>34</v>
      </c>
      <c r="D854" s="25">
        <v>0</v>
      </c>
      <c r="E854" s="25">
        <v>0</v>
      </c>
      <c r="F854" s="25">
        <f>D854+E854</f>
        <v>0</v>
      </c>
      <c r="G854" s="25" t="s">
        <v>998</v>
      </c>
      <c r="H854" s="25" t="s">
        <v>998</v>
      </c>
      <c r="I854" s="19" t="s">
        <v>1000</v>
      </c>
      <c r="J854" s="25" t="s">
        <v>998</v>
      </c>
      <c r="K854" s="25" t="s">
        <v>998</v>
      </c>
      <c r="L854" s="25" t="e">
        <f t="shared" si="13"/>
        <v>#VALUE!</v>
      </c>
    </row>
    <row r="855" spans="1:12" x14ac:dyDescent="0.25">
      <c r="A855" s="6">
        <v>58</v>
      </c>
      <c r="B855" s="6">
        <v>506</v>
      </c>
      <c r="C855" s="8" t="s">
        <v>623</v>
      </c>
      <c r="D855" s="25">
        <v>0</v>
      </c>
      <c r="E855" s="25">
        <v>0</v>
      </c>
      <c r="F855" s="25">
        <f>D855+E855</f>
        <v>0</v>
      </c>
      <c r="G855" s="25" t="s">
        <v>998</v>
      </c>
      <c r="H855" s="25" t="s">
        <v>998</v>
      </c>
      <c r="I855" s="19" t="s">
        <v>1000</v>
      </c>
      <c r="J855" s="25" t="s">
        <v>998</v>
      </c>
      <c r="K855" s="25" t="s">
        <v>998</v>
      </c>
      <c r="L855" s="25" t="e">
        <f t="shared" si="13"/>
        <v>#VALUE!</v>
      </c>
    </row>
    <row r="856" spans="1:12" x14ac:dyDescent="0.25">
      <c r="A856" s="6">
        <v>88</v>
      </c>
      <c r="B856" s="6">
        <v>1006</v>
      </c>
      <c r="C856" s="8" t="s">
        <v>58</v>
      </c>
      <c r="D856" s="25">
        <v>0</v>
      </c>
      <c r="E856" s="25">
        <v>0</v>
      </c>
      <c r="F856" s="25">
        <f>D856+E856</f>
        <v>0</v>
      </c>
      <c r="G856" s="25" t="s">
        <v>998</v>
      </c>
      <c r="H856" s="25" t="s">
        <v>998</v>
      </c>
      <c r="I856" s="19" t="s">
        <v>1000</v>
      </c>
      <c r="J856" s="25" t="s">
        <v>998</v>
      </c>
      <c r="K856" s="25" t="s">
        <v>998</v>
      </c>
      <c r="L856" s="25" t="e">
        <f t="shared" si="13"/>
        <v>#VALUE!</v>
      </c>
    </row>
    <row r="857" spans="1:12" x14ac:dyDescent="0.25">
      <c r="A857" s="6">
        <v>95</v>
      </c>
      <c r="B857" s="6">
        <v>1143</v>
      </c>
      <c r="C857" s="8" t="s">
        <v>346</v>
      </c>
      <c r="D857" s="25">
        <v>0</v>
      </c>
      <c r="E857" s="25">
        <v>0</v>
      </c>
      <c r="F857" s="25">
        <f>D857+E857</f>
        <v>0</v>
      </c>
      <c r="G857" s="25" t="s">
        <v>998</v>
      </c>
      <c r="H857" s="25" t="s">
        <v>998</v>
      </c>
      <c r="I857" s="19" t="s">
        <v>1000</v>
      </c>
      <c r="J857" s="25" t="s">
        <v>998</v>
      </c>
      <c r="K857" s="25" t="s">
        <v>998</v>
      </c>
      <c r="L857" s="25" t="e">
        <f t="shared" si="13"/>
        <v>#VALUE!</v>
      </c>
    </row>
    <row r="858" spans="1:12" x14ac:dyDescent="0.25">
      <c r="A858" s="6">
        <v>119</v>
      </c>
      <c r="B858" s="6">
        <v>1513</v>
      </c>
      <c r="C858" s="8" t="s">
        <v>633</v>
      </c>
      <c r="D858" s="25">
        <v>0</v>
      </c>
      <c r="E858" s="25">
        <v>0</v>
      </c>
      <c r="F858" s="25">
        <f>D858+E858</f>
        <v>0</v>
      </c>
      <c r="G858" s="25" t="s">
        <v>998</v>
      </c>
      <c r="H858" s="25" t="s">
        <v>998</v>
      </c>
      <c r="I858" s="19" t="s">
        <v>1000</v>
      </c>
      <c r="J858" s="25" t="s">
        <v>998</v>
      </c>
      <c r="K858" s="25" t="s">
        <v>998</v>
      </c>
      <c r="L858" s="25" t="e">
        <f t="shared" si="13"/>
        <v>#VALUE!</v>
      </c>
    </row>
    <row r="859" spans="1:12" x14ac:dyDescent="0.25">
      <c r="A859" s="6">
        <v>125</v>
      </c>
      <c r="B859" s="6">
        <v>1622</v>
      </c>
      <c r="C859" s="8" t="s">
        <v>432</v>
      </c>
      <c r="D859" s="25">
        <v>0</v>
      </c>
      <c r="E859" s="25">
        <v>0</v>
      </c>
      <c r="F859" s="25">
        <f>D859+E859</f>
        <v>0</v>
      </c>
      <c r="G859" s="25" t="s">
        <v>998</v>
      </c>
      <c r="H859" s="25" t="s">
        <v>998</v>
      </c>
      <c r="I859" s="19" t="s">
        <v>1000</v>
      </c>
      <c r="J859" s="25" t="s">
        <v>998</v>
      </c>
      <c r="K859" s="25" t="s">
        <v>998</v>
      </c>
      <c r="L859" s="25">
        <v>0</v>
      </c>
    </row>
    <row r="860" spans="1:12" x14ac:dyDescent="0.25">
      <c r="A860" s="6">
        <v>131</v>
      </c>
      <c r="B860" s="6">
        <v>1676</v>
      </c>
      <c r="C860" s="8" t="s">
        <v>273</v>
      </c>
      <c r="D860" s="25">
        <v>0</v>
      </c>
      <c r="E860" s="25">
        <v>0</v>
      </c>
      <c r="F860" s="25">
        <f>D860+E860</f>
        <v>0</v>
      </c>
      <c r="G860" s="25" t="s">
        <v>998</v>
      </c>
      <c r="H860" s="25" t="s">
        <v>998</v>
      </c>
      <c r="I860" s="19" t="s">
        <v>1000</v>
      </c>
      <c r="J860" s="25" t="s">
        <v>998</v>
      </c>
      <c r="K860" s="25" t="s">
        <v>998</v>
      </c>
      <c r="L860" s="25">
        <v>0</v>
      </c>
    </row>
    <row r="861" spans="1:12" x14ac:dyDescent="0.25">
      <c r="A861" s="6">
        <v>137</v>
      </c>
      <c r="B861" s="6">
        <v>1849</v>
      </c>
      <c r="C861" s="8" t="s">
        <v>433</v>
      </c>
      <c r="D861" s="25">
        <v>0</v>
      </c>
      <c r="E861" s="25">
        <v>0</v>
      </c>
      <c r="F861" s="25">
        <f>D861+E861</f>
        <v>0</v>
      </c>
      <c r="G861" s="25" t="s">
        <v>998</v>
      </c>
      <c r="H861" s="25" t="s">
        <v>998</v>
      </c>
      <c r="I861" s="19" t="s">
        <v>1000</v>
      </c>
      <c r="J861" s="25" t="s">
        <v>998</v>
      </c>
      <c r="K861" s="25" t="s">
        <v>998</v>
      </c>
      <c r="L861" s="25">
        <v>0</v>
      </c>
    </row>
    <row r="862" spans="1:12" x14ac:dyDescent="0.25">
      <c r="A862" s="6">
        <v>150</v>
      </c>
      <c r="B862" s="6">
        <v>2126</v>
      </c>
      <c r="C862" s="8" t="s">
        <v>641</v>
      </c>
      <c r="D862" s="25">
        <v>0</v>
      </c>
      <c r="E862" s="25">
        <v>0</v>
      </c>
      <c r="F862" s="25">
        <f>D862+E862</f>
        <v>0</v>
      </c>
      <c r="G862" s="25" t="s">
        <v>998</v>
      </c>
      <c r="H862" s="25" t="s">
        <v>998</v>
      </c>
      <c r="I862" s="19" t="s">
        <v>1000</v>
      </c>
      <c r="J862" s="25" t="s">
        <v>998</v>
      </c>
      <c r="K862" s="25" t="s">
        <v>998</v>
      </c>
      <c r="L862" s="25" t="e">
        <f t="shared" si="13"/>
        <v>#VALUE!</v>
      </c>
    </row>
    <row r="863" spans="1:12" x14ac:dyDescent="0.25">
      <c r="A863" s="6">
        <v>155</v>
      </c>
      <c r="B863" s="6">
        <v>2224</v>
      </c>
      <c r="C863" s="8" t="s">
        <v>76</v>
      </c>
      <c r="D863" s="25">
        <v>0</v>
      </c>
      <c r="E863" s="25">
        <v>0</v>
      </c>
      <c r="F863" s="25">
        <f>D863+E863</f>
        <v>0</v>
      </c>
      <c r="G863" s="25">
        <v>1.55</v>
      </c>
      <c r="H863" s="25">
        <v>1.55</v>
      </c>
      <c r="I863" s="19" t="s">
        <v>1000</v>
      </c>
      <c r="J863" s="25">
        <v>2.1812460499999999</v>
      </c>
      <c r="K863" s="25">
        <v>1.5577271105199999</v>
      </c>
      <c r="L863" s="25">
        <v>0</v>
      </c>
    </row>
    <row r="864" spans="1:12" x14ac:dyDescent="0.25">
      <c r="A864" s="6">
        <v>159</v>
      </c>
      <c r="B864" s="6">
        <v>2282</v>
      </c>
      <c r="C864" s="8" t="s">
        <v>440</v>
      </c>
      <c r="D864" s="25">
        <v>0</v>
      </c>
      <c r="E864" s="25">
        <v>0</v>
      </c>
      <c r="F864" s="25">
        <f>D864+E864</f>
        <v>0</v>
      </c>
      <c r="G864" s="25" t="s">
        <v>998</v>
      </c>
      <c r="H864" s="25" t="s">
        <v>998</v>
      </c>
      <c r="I864" s="19" t="s">
        <v>1000</v>
      </c>
      <c r="J864" s="25" t="s">
        <v>998</v>
      </c>
      <c r="K864" s="25" t="s">
        <v>998</v>
      </c>
      <c r="L864" s="25" t="e">
        <f t="shared" si="13"/>
        <v>#VALUE!</v>
      </c>
    </row>
    <row r="865" spans="1:12" x14ac:dyDescent="0.25">
      <c r="A865" s="6">
        <v>165</v>
      </c>
      <c r="B865" s="6">
        <v>2401</v>
      </c>
      <c r="C865" s="8" t="s">
        <v>443</v>
      </c>
      <c r="D865" s="25">
        <v>0</v>
      </c>
      <c r="E865" s="25">
        <v>0</v>
      </c>
      <c r="F865" s="25">
        <f>D865+E865</f>
        <v>0</v>
      </c>
      <c r="G865" s="25" t="s">
        <v>998</v>
      </c>
      <c r="H865" s="25" t="s">
        <v>998</v>
      </c>
      <c r="I865" s="19" t="s">
        <v>1000</v>
      </c>
      <c r="J865" s="25" t="s">
        <v>998</v>
      </c>
      <c r="K865" s="25" t="s">
        <v>998</v>
      </c>
      <c r="L865" s="25">
        <v>0</v>
      </c>
    </row>
    <row r="866" spans="1:12" x14ac:dyDescent="0.25">
      <c r="A866" s="6">
        <v>166</v>
      </c>
      <c r="B866" s="6">
        <v>2402</v>
      </c>
      <c r="C866" s="8" t="s">
        <v>351</v>
      </c>
      <c r="D866" s="25">
        <v>0</v>
      </c>
      <c r="E866" s="25">
        <v>0</v>
      </c>
      <c r="F866" s="25">
        <f>D866+E866</f>
        <v>0</v>
      </c>
      <c r="G866" s="25" t="s">
        <v>998</v>
      </c>
      <c r="H866" s="25" t="s">
        <v>998</v>
      </c>
      <c r="I866" s="19" t="s">
        <v>1000</v>
      </c>
      <c r="J866" s="25" t="s">
        <v>998</v>
      </c>
      <c r="K866" s="25" t="s">
        <v>998</v>
      </c>
      <c r="L866" s="25" t="e">
        <f t="shared" si="13"/>
        <v>#VALUE!</v>
      </c>
    </row>
    <row r="867" spans="1:12" x14ac:dyDescent="0.25">
      <c r="A867" s="6">
        <v>177</v>
      </c>
      <c r="B867" s="6">
        <v>2581</v>
      </c>
      <c r="C867" s="8" t="s">
        <v>649</v>
      </c>
      <c r="D867" s="25">
        <v>0</v>
      </c>
      <c r="E867" s="25">
        <v>0</v>
      </c>
      <c r="F867" s="25">
        <f>D867+E867</f>
        <v>0</v>
      </c>
      <c r="G867" s="25" t="s">
        <v>998</v>
      </c>
      <c r="H867" s="25" t="s">
        <v>998</v>
      </c>
      <c r="I867" s="19" t="s">
        <v>1000</v>
      </c>
      <c r="J867" s="25" t="s">
        <v>998</v>
      </c>
      <c r="K867" s="25" t="s">
        <v>998</v>
      </c>
      <c r="L867" s="25" t="e">
        <f t="shared" si="13"/>
        <v>#VALUE!</v>
      </c>
    </row>
    <row r="868" spans="1:12" x14ac:dyDescent="0.25">
      <c r="A868" s="6">
        <v>181</v>
      </c>
      <c r="B868" s="6">
        <v>2641</v>
      </c>
      <c r="C868" s="8" t="s">
        <v>352</v>
      </c>
      <c r="D868" s="25">
        <v>0</v>
      </c>
      <c r="E868" s="25">
        <v>0</v>
      </c>
      <c r="F868" s="25">
        <f>D868+E868</f>
        <v>0</v>
      </c>
      <c r="G868" s="25" t="s">
        <v>998</v>
      </c>
      <c r="H868" s="25" t="s">
        <v>998</v>
      </c>
      <c r="I868" s="19" t="s">
        <v>1000</v>
      </c>
      <c r="J868" s="25" t="s">
        <v>998</v>
      </c>
      <c r="K868" s="25" t="s">
        <v>998</v>
      </c>
      <c r="L868" s="25">
        <v>0</v>
      </c>
    </row>
    <row r="869" spans="1:12" x14ac:dyDescent="0.25">
      <c r="A869" s="6">
        <v>209</v>
      </c>
      <c r="B869" s="6">
        <v>3485</v>
      </c>
      <c r="C869" s="8" t="s">
        <v>291</v>
      </c>
      <c r="D869" s="25">
        <v>0</v>
      </c>
      <c r="E869" s="25">
        <v>0</v>
      </c>
      <c r="F869" s="25">
        <f>D869+E869</f>
        <v>0</v>
      </c>
      <c r="G869" s="25" t="s">
        <v>998</v>
      </c>
      <c r="H869" s="25" t="s">
        <v>998</v>
      </c>
      <c r="I869" s="19" t="s">
        <v>1000</v>
      </c>
      <c r="J869" s="25" t="s">
        <v>998</v>
      </c>
      <c r="K869" s="25" t="s">
        <v>998</v>
      </c>
      <c r="L869" s="25" t="e">
        <f t="shared" si="13"/>
        <v>#VALUE!</v>
      </c>
    </row>
    <row r="870" spans="1:12" x14ac:dyDescent="0.25">
      <c r="A870" s="6">
        <v>211</v>
      </c>
      <c r="B870" s="6">
        <v>3505</v>
      </c>
      <c r="C870" s="8" t="s">
        <v>660</v>
      </c>
      <c r="D870" s="25">
        <v>0</v>
      </c>
      <c r="E870" s="25">
        <v>0</v>
      </c>
      <c r="F870" s="25">
        <f>D870+E870</f>
        <v>0</v>
      </c>
      <c r="G870" s="25" t="s">
        <v>998</v>
      </c>
      <c r="H870" s="25" t="s">
        <v>998</v>
      </c>
      <c r="I870" s="19" t="s">
        <v>1000</v>
      </c>
      <c r="J870" s="25" t="s">
        <v>998</v>
      </c>
      <c r="K870" s="25" t="s">
        <v>998</v>
      </c>
      <c r="L870" s="25">
        <v>0</v>
      </c>
    </row>
    <row r="871" spans="1:12" x14ac:dyDescent="0.25">
      <c r="A871" s="6">
        <v>221</v>
      </c>
      <c r="B871" s="6">
        <v>3721</v>
      </c>
      <c r="C871" s="8" t="s">
        <v>452</v>
      </c>
      <c r="D871" s="25">
        <v>0</v>
      </c>
      <c r="E871" s="25">
        <v>0</v>
      </c>
      <c r="F871" s="25">
        <f>D871+E871</f>
        <v>0</v>
      </c>
      <c r="G871" s="25" t="s">
        <v>998</v>
      </c>
      <c r="H871" s="25" t="s">
        <v>998</v>
      </c>
      <c r="I871" s="19" t="s">
        <v>1000</v>
      </c>
      <c r="J871" s="25" t="s">
        <v>998</v>
      </c>
      <c r="K871" s="25" t="s">
        <v>998</v>
      </c>
      <c r="L871" s="25" t="e">
        <f t="shared" si="13"/>
        <v>#VALUE!</v>
      </c>
    </row>
    <row r="872" spans="1:12" x14ac:dyDescent="0.25">
      <c r="A872" s="6">
        <v>230</v>
      </c>
      <c r="B872" s="6">
        <v>4193</v>
      </c>
      <c r="C872" s="8" t="s">
        <v>455</v>
      </c>
      <c r="D872" s="25">
        <v>0</v>
      </c>
      <c r="E872" s="25">
        <v>0</v>
      </c>
      <c r="F872" s="25">
        <f>D872+E872</f>
        <v>0</v>
      </c>
      <c r="G872" s="25" t="s">
        <v>998</v>
      </c>
      <c r="H872" s="25" t="s">
        <v>998</v>
      </c>
      <c r="I872" s="19" t="s">
        <v>1000</v>
      </c>
      <c r="J872" s="25" t="s">
        <v>998</v>
      </c>
      <c r="K872" s="25" t="s">
        <v>998</v>
      </c>
      <c r="L872" s="25" t="e">
        <f t="shared" si="13"/>
        <v>#VALUE!</v>
      </c>
    </row>
    <row r="873" spans="1:12" x14ac:dyDescent="0.25">
      <c r="A873" s="6">
        <v>231</v>
      </c>
      <c r="B873" s="6">
        <v>4216</v>
      </c>
      <c r="C873" s="8" t="s">
        <v>456</v>
      </c>
      <c r="D873" s="25">
        <v>0</v>
      </c>
      <c r="E873" s="25">
        <v>0</v>
      </c>
      <c r="F873" s="25">
        <f>D873+E873</f>
        <v>0</v>
      </c>
      <c r="G873" s="25" t="s">
        <v>998</v>
      </c>
      <c r="H873" s="25" t="s">
        <v>998</v>
      </c>
      <c r="I873" s="19" t="s">
        <v>1000</v>
      </c>
      <c r="J873" s="25" t="s">
        <v>998</v>
      </c>
      <c r="K873" s="25" t="s">
        <v>998</v>
      </c>
      <c r="L873" s="25" t="e">
        <f t="shared" si="13"/>
        <v>#VALUE!</v>
      </c>
    </row>
    <row r="874" spans="1:12" x14ac:dyDescent="0.25">
      <c r="A874" s="6">
        <v>233</v>
      </c>
      <c r="B874" s="6">
        <v>4421</v>
      </c>
      <c r="C874" s="8" t="s">
        <v>665</v>
      </c>
      <c r="D874" s="25">
        <v>0</v>
      </c>
      <c r="E874" s="25">
        <v>0</v>
      </c>
      <c r="F874" s="25">
        <f>D874+E874</f>
        <v>0</v>
      </c>
      <c r="G874" s="25" t="s">
        <v>998</v>
      </c>
      <c r="H874" s="25" t="s">
        <v>998</v>
      </c>
      <c r="I874" s="19" t="s">
        <v>1000</v>
      </c>
      <c r="J874" s="25" t="s">
        <v>998</v>
      </c>
      <c r="K874" s="25" t="s">
        <v>998</v>
      </c>
      <c r="L874" s="25" t="e">
        <f t="shared" si="13"/>
        <v>#VALUE!</v>
      </c>
    </row>
    <row r="875" spans="1:12" x14ac:dyDescent="0.25">
      <c r="A875" s="6">
        <v>238</v>
      </c>
      <c r="B875" s="6">
        <v>4481</v>
      </c>
      <c r="C875" s="8" t="s">
        <v>97</v>
      </c>
      <c r="D875" s="25">
        <v>0</v>
      </c>
      <c r="E875" s="25">
        <v>0</v>
      </c>
      <c r="F875" s="25">
        <f>D875+E875</f>
        <v>0</v>
      </c>
      <c r="G875" s="25" t="s">
        <v>998</v>
      </c>
      <c r="H875" s="25" t="s">
        <v>998</v>
      </c>
      <c r="I875" s="19" t="s">
        <v>1000</v>
      </c>
      <c r="J875" s="25" t="s">
        <v>998</v>
      </c>
      <c r="K875" s="25" t="s">
        <v>998</v>
      </c>
      <c r="L875" s="25" t="e">
        <f t="shared" si="13"/>
        <v>#VALUE!</v>
      </c>
    </row>
    <row r="876" spans="1:12" x14ac:dyDescent="0.25">
      <c r="A876" s="6">
        <v>242</v>
      </c>
      <c r="B876" s="6">
        <v>4815</v>
      </c>
      <c r="C876" s="8" t="s">
        <v>668</v>
      </c>
      <c r="D876" s="25">
        <v>0</v>
      </c>
      <c r="E876" s="25">
        <v>0</v>
      </c>
      <c r="F876" s="25">
        <f>D876+E876</f>
        <v>0</v>
      </c>
      <c r="G876" s="25" t="s">
        <v>998</v>
      </c>
      <c r="H876" s="25" t="s">
        <v>998</v>
      </c>
      <c r="I876" s="19" t="s">
        <v>1000</v>
      </c>
      <c r="J876" s="25" t="s">
        <v>998</v>
      </c>
      <c r="K876" s="25" t="s">
        <v>998</v>
      </c>
      <c r="L876" s="25" t="e">
        <f t="shared" si="13"/>
        <v>#VALUE!</v>
      </c>
    </row>
    <row r="877" spans="1:12" x14ac:dyDescent="0.25">
      <c r="A877" s="6">
        <v>244</v>
      </c>
      <c r="B877" s="6">
        <v>4837</v>
      </c>
      <c r="C877" s="8" t="s">
        <v>102</v>
      </c>
      <c r="D877" s="25">
        <v>0</v>
      </c>
      <c r="E877" s="25">
        <v>0</v>
      </c>
      <c r="F877" s="25">
        <f>D877+E877</f>
        <v>0</v>
      </c>
      <c r="G877" s="25" t="s">
        <v>998</v>
      </c>
      <c r="H877" s="25" t="s">
        <v>998</v>
      </c>
      <c r="I877" s="19" t="s">
        <v>1000</v>
      </c>
      <c r="J877" s="25" t="s">
        <v>998</v>
      </c>
      <c r="K877" s="25" t="s">
        <v>998</v>
      </c>
      <c r="L877" s="25" t="e">
        <f t="shared" si="13"/>
        <v>#VALUE!</v>
      </c>
    </row>
    <row r="878" spans="1:12" x14ac:dyDescent="0.25">
      <c r="A878" s="6">
        <v>248</v>
      </c>
      <c r="B878" s="6">
        <v>5081</v>
      </c>
      <c r="C878" s="8" t="s">
        <v>135</v>
      </c>
      <c r="D878" s="25">
        <v>0</v>
      </c>
      <c r="E878" s="25">
        <v>0</v>
      </c>
      <c r="F878" s="25">
        <f>D878+E878</f>
        <v>0</v>
      </c>
      <c r="G878" s="25" t="s">
        <v>998</v>
      </c>
      <c r="H878" s="25" t="s">
        <v>998</v>
      </c>
      <c r="I878" s="19" t="s">
        <v>1000</v>
      </c>
      <c r="J878" s="25" t="s">
        <v>998</v>
      </c>
      <c r="K878" s="25" t="s">
        <v>998</v>
      </c>
      <c r="L878" s="25" t="e">
        <f t="shared" si="13"/>
        <v>#VALUE!</v>
      </c>
    </row>
    <row r="879" spans="1:12" x14ac:dyDescent="0.25">
      <c r="A879" s="6">
        <v>256</v>
      </c>
      <c r="B879" s="6">
        <v>5421</v>
      </c>
      <c r="C879" s="8" t="s">
        <v>674</v>
      </c>
      <c r="D879" s="25">
        <v>0</v>
      </c>
      <c r="E879" s="25">
        <v>0</v>
      </c>
      <c r="F879" s="25">
        <f>D879+E879</f>
        <v>0</v>
      </c>
      <c r="G879" s="25" t="s">
        <v>998</v>
      </c>
      <c r="H879" s="25" t="s">
        <v>998</v>
      </c>
      <c r="I879" s="19" t="s">
        <v>1000</v>
      </c>
      <c r="J879" s="25" t="s">
        <v>998</v>
      </c>
      <c r="K879" s="25" t="s">
        <v>998</v>
      </c>
      <c r="L879" s="25" t="e">
        <f t="shared" si="13"/>
        <v>#VALUE!</v>
      </c>
    </row>
    <row r="880" spans="1:12" x14ac:dyDescent="0.25">
      <c r="A880" s="6">
        <v>258</v>
      </c>
      <c r="B880" s="6">
        <v>5503</v>
      </c>
      <c r="C880" s="8" t="s">
        <v>108</v>
      </c>
      <c r="D880" s="25">
        <v>0</v>
      </c>
      <c r="E880" s="25">
        <v>0</v>
      </c>
      <c r="F880" s="25">
        <f>D880+E880</f>
        <v>0</v>
      </c>
      <c r="G880" s="25" t="s">
        <v>998</v>
      </c>
      <c r="H880" s="25" t="s">
        <v>998</v>
      </c>
      <c r="I880" s="19" t="s">
        <v>1000</v>
      </c>
      <c r="J880" s="25" t="s">
        <v>998</v>
      </c>
      <c r="K880" s="25" t="s">
        <v>998</v>
      </c>
      <c r="L880" s="25" t="e">
        <f t="shared" si="13"/>
        <v>#VALUE!</v>
      </c>
    </row>
    <row r="881" spans="1:12" x14ac:dyDescent="0.25">
      <c r="A881" s="6">
        <v>264</v>
      </c>
      <c r="B881" s="6">
        <v>5642</v>
      </c>
      <c r="C881" s="8" t="s">
        <v>294</v>
      </c>
      <c r="D881" s="25">
        <v>0</v>
      </c>
      <c r="E881" s="25">
        <v>0</v>
      </c>
      <c r="F881" s="25">
        <f>D881+E881</f>
        <v>0</v>
      </c>
      <c r="G881" s="25" t="s">
        <v>998</v>
      </c>
      <c r="H881" s="25" t="s">
        <v>998</v>
      </c>
      <c r="I881" s="19" t="s">
        <v>1000</v>
      </c>
      <c r="J881" s="25" t="s">
        <v>998</v>
      </c>
      <c r="K881" s="25" t="s">
        <v>998</v>
      </c>
      <c r="L881" s="25">
        <v>0</v>
      </c>
    </row>
    <row r="882" spans="1:12" x14ac:dyDescent="0.25">
      <c r="A882" s="6">
        <v>271</v>
      </c>
      <c r="B882" s="6">
        <v>5962</v>
      </c>
      <c r="C882" s="8" t="s">
        <v>295</v>
      </c>
      <c r="D882" s="25">
        <v>0</v>
      </c>
      <c r="E882" s="25">
        <v>0</v>
      </c>
      <c r="F882" s="25">
        <f>D882+E882</f>
        <v>0</v>
      </c>
      <c r="G882" s="25" t="s">
        <v>998</v>
      </c>
      <c r="H882" s="25" t="s">
        <v>998</v>
      </c>
      <c r="I882" s="19" t="s">
        <v>1000</v>
      </c>
      <c r="J882" s="25" t="s">
        <v>998</v>
      </c>
      <c r="K882" s="25" t="s">
        <v>998</v>
      </c>
      <c r="L882" s="25" t="e">
        <f t="shared" si="13"/>
        <v>#VALUE!</v>
      </c>
    </row>
    <row r="883" spans="1:12" x14ac:dyDescent="0.25">
      <c r="A883" s="6">
        <v>273</v>
      </c>
      <c r="B883" s="6">
        <v>5990</v>
      </c>
      <c r="C883" s="8" t="s">
        <v>679</v>
      </c>
      <c r="D883" s="25">
        <v>0</v>
      </c>
      <c r="E883" s="25">
        <v>0</v>
      </c>
      <c r="F883" s="25">
        <f>D883+E883</f>
        <v>0</v>
      </c>
      <c r="G883" s="25" t="s">
        <v>998</v>
      </c>
      <c r="H883" s="25" t="s">
        <v>998</v>
      </c>
      <c r="I883" s="19" t="s">
        <v>1000</v>
      </c>
      <c r="J883" s="25" t="s">
        <v>998</v>
      </c>
      <c r="K883" s="25" t="s">
        <v>998</v>
      </c>
      <c r="L883" s="25">
        <v>0</v>
      </c>
    </row>
    <row r="884" spans="1:12" x14ac:dyDescent="0.25">
      <c r="A884" s="6">
        <v>280</v>
      </c>
      <c r="B884" s="6">
        <v>6622</v>
      </c>
      <c r="C884" s="8" t="s">
        <v>466</v>
      </c>
      <c r="D884" s="25">
        <v>0</v>
      </c>
      <c r="E884" s="25">
        <v>0</v>
      </c>
      <c r="F884" s="25">
        <f>D884+E884</f>
        <v>0</v>
      </c>
      <c r="G884" s="25" t="s">
        <v>998</v>
      </c>
      <c r="H884" s="25" t="s">
        <v>998</v>
      </c>
      <c r="I884" s="19" t="s">
        <v>1000</v>
      </c>
      <c r="J884" s="25" t="s">
        <v>998</v>
      </c>
      <c r="K884" s="25" t="s">
        <v>998</v>
      </c>
      <c r="L884" s="25" t="e">
        <f t="shared" si="13"/>
        <v>#VALUE!</v>
      </c>
    </row>
    <row r="885" spans="1:12" x14ac:dyDescent="0.25">
      <c r="A885" s="6">
        <v>287</v>
      </c>
      <c r="B885" s="6">
        <v>7151</v>
      </c>
      <c r="C885" s="8" t="s">
        <v>147</v>
      </c>
      <c r="D885" s="25">
        <v>0</v>
      </c>
      <c r="E885" s="25">
        <v>0</v>
      </c>
      <c r="F885" s="25">
        <f>D885+E885</f>
        <v>0</v>
      </c>
      <c r="G885" s="25">
        <v>0</v>
      </c>
      <c r="H885" s="25">
        <v>0</v>
      </c>
      <c r="I885" s="19" t="s">
        <v>1000</v>
      </c>
      <c r="J885" s="25">
        <v>0.10041027500000001</v>
      </c>
      <c r="K885" s="25">
        <v>9.3347015487000001E-2</v>
      </c>
      <c r="L885" s="25" t="e">
        <f t="shared" si="13"/>
        <v>#DIV/0!</v>
      </c>
    </row>
    <row r="886" spans="1:12" x14ac:dyDescent="0.25">
      <c r="A886" s="6">
        <v>298</v>
      </c>
      <c r="B886" s="6">
        <v>8466</v>
      </c>
      <c r="C886" s="8" t="s">
        <v>469</v>
      </c>
      <c r="D886" s="25">
        <v>0</v>
      </c>
      <c r="E886" s="25">
        <v>0</v>
      </c>
      <c r="F886" s="25">
        <f>D886+E886</f>
        <v>0</v>
      </c>
      <c r="G886" s="25" t="s">
        <v>998</v>
      </c>
      <c r="H886" s="25" t="s">
        <v>998</v>
      </c>
      <c r="I886" s="19" t="s">
        <v>1000</v>
      </c>
      <c r="J886" s="25" t="s">
        <v>998</v>
      </c>
      <c r="K886" s="25" t="s">
        <v>998</v>
      </c>
      <c r="L886" s="25" t="e">
        <f t="shared" si="13"/>
        <v>#VALUE!</v>
      </c>
    </row>
    <row r="887" spans="1:12" x14ac:dyDescent="0.25">
      <c r="A887" s="6">
        <v>302</v>
      </c>
      <c r="B887" s="6">
        <v>9194</v>
      </c>
      <c r="C887" s="8" t="s">
        <v>471</v>
      </c>
      <c r="D887" s="25">
        <v>0</v>
      </c>
      <c r="E887" s="25">
        <v>0</v>
      </c>
      <c r="F887" s="25">
        <f>D887+E887</f>
        <v>0</v>
      </c>
      <c r="G887" s="25" t="s">
        <v>998</v>
      </c>
      <c r="H887" s="25" t="s">
        <v>998</v>
      </c>
      <c r="I887" s="19" t="s">
        <v>1000</v>
      </c>
      <c r="J887" s="25" t="s">
        <v>998</v>
      </c>
      <c r="K887" s="25" t="s">
        <v>998</v>
      </c>
      <c r="L887" s="25" t="e">
        <f t="shared" si="13"/>
        <v>#VALUE!</v>
      </c>
    </row>
    <row r="888" spans="1:12" x14ac:dyDescent="0.25">
      <c r="A888" s="6">
        <v>311</v>
      </c>
      <c r="B888" s="6">
        <v>9760</v>
      </c>
      <c r="C888" s="8" t="s">
        <v>117</v>
      </c>
      <c r="D888" s="25">
        <v>0</v>
      </c>
      <c r="E888" s="25">
        <v>0</v>
      </c>
      <c r="F888" s="25">
        <f>D888+E888</f>
        <v>0</v>
      </c>
      <c r="G888" s="25" t="s">
        <v>998</v>
      </c>
      <c r="H888" s="25" t="s">
        <v>998</v>
      </c>
      <c r="I888" s="19" t="s">
        <v>1000</v>
      </c>
      <c r="J888" s="25" t="s">
        <v>998</v>
      </c>
      <c r="K888" s="25" t="s">
        <v>998</v>
      </c>
      <c r="L888" s="25">
        <v>0</v>
      </c>
    </row>
    <row r="889" spans="1:12" x14ac:dyDescent="0.25">
      <c r="A889" s="6">
        <v>326</v>
      </c>
      <c r="B889" s="6">
        <v>11436</v>
      </c>
      <c r="C889" s="8" t="s">
        <v>162</v>
      </c>
      <c r="D889" s="25">
        <v>0</v>
      </c>
      <c r="E889" s="25">
        <v>0</v>
      </c>
      <c r="F889" s="25">
        <f>D889+E889</f>
        <v>0</v>
      </c>
      <c r="G889" s="25" t="s">
        <v>998</v>
      </c>
      <c r="H889" s="25" t="s">
        <v>998</v>
      </c>
      <c r="I889" s="19" t="s">
        <v>1000</v>
      </c>
      <c r="J889" s="25" t="s">
        <v>998</v>
      </c>
      <c r="K889" s="25" t="s">
        <v>998</v>
      </c>
      <c r="L889" s="25">
        <v>0</v>
      </c>
    </row>
    <row r="890" spans="1:12" x14ac:dyDescent="0.25">
      <c r="A890" s="6">
        <v>328</v>
      </c>
      <c r="B890" s="6">
        <v>11502</v>
      </c>
      <c r="C890" s="8" t="s">
        <v>700</v>
      </c>
      <c r="D890" s="25">
        <v>0</v>
      </c>
      <c r="E890" s="25">
        <v>0</v>
      </c>
      <c r="F890" s="25">
        <f>D890+E890</f>
        <v>0</v>
      </c>
      <c r="G890" s="25">
        <v>0.35</v>
      </c>
      <c r="H890" s="25">
        <v>0.35</v>
      </c>
      <c r="I890" s="19" t="s">
        <v>1000</v>
      </c>
      <c r="J890" s="25">
        <v>0.13556754166666665</v>
      </c>
      <c r="K890" s="25">
        <v>0.34605395827200003</v>
      </c>
      <c r="L890" s="25">
        <f t="shared" si="13"/>
        <v>0.98872559506285729</v>
      </c>
    </row>
    <row r="891" spans="1:12" x14ac:dyDescent="0.25">
      <c r="A891" s="6">
        <v>336</v>
      </c>
      <c r="B891" s="6">
        <v>12143</v>
      </c>
      <c r="C891" s="8" t="s">
        <v>704</v>
      </c>
      <c r="D891" s="25">
        <v>0</v>
      </c>
      <c r="E891" s="25">
        <v>0</v>
      </c>
      <c r="F891" s="25">
        <f>D891+E891</f>
        <v>0</v>
      </c>
      <c r="G891" s="25" t="s">
        <v>998</v>
      </c>
      <c r="H891" s="25" t="s">
        <v>998</v>
      </c>
      <c r="I891" s="19" t="s">
        <v>1000</v>
      </c>
      <c r="J891" s="25" t="s">
        <v>998</v>
      </c>
      <c r="K891" s="25" t="s">
        <v>998</v>
      </c>
      <c r="L891" s="25" t="e">
        <f t="shared" si="13"/>
        <v>#VALUE!</v>
      </c>
    </row>
    <row r="892" spans="1:12" x14ac:dyDescent="0.25">
      <c r="A892" s="6">
        <v>343</v>
      </c>
      <c r="B892" s="6">
        <v>12432</v>
      </c>
      <c r="C892" s="8" t="s">
        <v>707</v>
      </c>
      <c r="D892" s="25">
        <v>0</v>
      </c>
      <c r="E892" s="25">
        <v>0</v>
      </c>
      <c r="F892" s="25">
        <f>D892+E892</f>
        <v>0</v>
      </c>
      <c r="G892" s="25" t="s">
        <v>998</v>
      </c>
      <c r="H892" s="25" t="s">
        <v>998</v>
      </c>
      <c r="I892" s="19" t="s">
        <v>1000</v>
      </c>
      <c r="J892" s="25" t="s">
        <v>998</v>
      </c>
      <c r="K892" s="25" t="s">
        <v>998</v>
      </c>
      <c r="L892" s="25">
        <v>0</v>
      </c>
    </row>
    <row r="893" spans="1:12" x14ac:dyDescent="0.25">
      <c r="A893" s="6">
        <v>347</v>
      </c>
      <c r="B893" s="6">
        <v>12674</v>
      </c>
      <c r="C893" s="8" t="s">
        <v>480</v>
      </c>
      <c r="D893" s="25">
        <v>0</v>
      </c>
      <c r="E893" s="25">
        <v>0</v>
      </c>
      <c r="F893" s="25">
        <f>D893+E893</f>
        <v>0</v>
      </c>
      <c r="G893" s="25">
        <v>0</v>
      </c>
      <c r="H893" s="25">
        <v>0</v>
      </c>
      <c r="I893" s="19" t="s">
        <v>1000</v>
      </c>
      <c r="J893" s="25">
        <v>1.2970574333333333</v>
      </c>
      <c r="K893" s="25">
        <v>1.1902791200189999</v>
      </c>
      <c r="L893" s="25" t="e">
        <f t="shared" si="13"/>
        <v>#DIV/0!</v>
      </c>
    </row>
    <row r="894" spans="1:12" x14ac:dyDescent="0.25">
      <c r="A894" s="6">
        <v>364</v>
      </c>
      <c r="B894" s="6">
        <v>14695</v>
      </c>
      <c r="C894" s="8" t="s">
        <v>174</v>
      </c>
      <c r="D894" s="25">
        <v>0</v>
      </c>
      <c r="E894" s="25">
        <v>0</v>
      </c>
      <c r="F894" s="25">
        <f>D894+E894</f>
        <v>0</v>
      </c>
      <c r="G894" s="25" t="s">
        <v>998</v>
      </c>
      <c r="H894" s="25" t="s">
        <v>998</v>
      </c>
      <c r="I894" s="19" t="s">
        <v>1000</v>
      </c>
      <c r="J894" s="25" t="s">
        <v>998</v>
      </c>
      <c r="K894" s="25" t="s">
        <v>998</v>
      </c>
      <c r="L894" s="25" t="e">
        <f t="shared" si="13"/>
        <v>#VALUE!</v>
      </c>
    </row>
    <row r="895" spans="1:12" x14ac:dyDescent="0.25">
      <c r="A895" s="6">
        <v>367</v>
      </c>
      <c r="B895" s="6">
        <v>15078</v>
      </c>
      <c r="C895" s="8" t="s">
        <v>489</v>
      </c>
      <c r="D895" s="25">
        <v>0</v>
      </c>
      <c r="E895" s="25">
        <v>0</v>
      </c>
      <c r="F895" s="25">
        <f>D895+E895</f>
        <v>0</v>
      </c>
      <c r="G895" s="25">
        <v>0</v>
      </c>
      <c r="H895" s="25">
        <v>0</v>
      </c>
      <c r="I895" s="19" t="s">
        <v>1000</v>
      </c>
      <c r="J895" s="25">
        <v>3.1317319916666664</v>
      </c>
      <c r="K895" s="25">
        <v>3.0923445693440001</v>
      </c>
      <c r="L895" s="25">
        <v>0</v>
      </c>
    </row>
    <row r="896" spans="1:12" x14ac:dyDescent="0.25">
      <c r="A896" s="6">
        <v>382</v>
      </c>
      <c r="B896" s="6">
        <v>16845</v>
      </c>
      <c r="C896" s="8" t="s">
        <v>719</v>
      </c>
      <c r="D896" s="25">
        <v>0</v>
      </c>
      <c r="E896" s="25">
        <v>0</v>
      </c>
      <c r="F896" s="25">
        <f>D896+E896</f>
        <v>0</v>
      </c>
      <c r="G896" s="25" t="s">
        <v>998</v>
      </c>
      <c r="H896" s="25" t="s">
        <v>998</v>
      </c>
      <c r="I896" s="19" t="s">
        <v>1000</v>
      </c>
      <c r="J896" s="25" t="s">
        <v>998</v>
      </c>
      <c r="K896" s="25" t="s">
        <v>998</v>
      </c>
      <c r="L896" s="25">
        <v>0</v>
      </c>
    </row>
    <row r="897" spans="1:12" x14ac:dyDescent="0.25">
      <c r="A897" s="6">
        <v>414</v>
      </c>
      <c r="B897" s="6">
        <v>21950</v>
      </c>
      <c r="C897" s="8" t="s">
        <v>731</v>
      </c>
      <c r="D897" s="25">
        <v>0</v>
      </c>
      <c r="E897" s="25">
        <v>0</v>
      </c>
      <c r="F897" s="25">
        <f>D897+E897</f>
        <v>0</v>
      </c>
      <c r="G897" s="25" t="s">
        <v>998</v>
      </c>
      <c r="H897" s="25" t="s">
        <v>998</v>
      </c>
      <c r="I897" s="19" t="s">
        <v>1000</v>
      </c>
      <c r="J897" s="25" t="s">
        <v>998</v>
      </c>
      <c r="K897" s="25" t="s">
        <v>998</v>
      </c>
      <c r="L897" s="25" t="e">
        <f t="shared" si="13"/>
        <v>#VALUE!</v>
      </c>
    </row>
    <row r="898" spans="1:12" x14ac:dyDescent="0.25">
      <c r="A898" s="6">
        <v>429</v>
      </c>
      <c r="B898" s="6">
        <v>24204</v>
      </c>
      <c r="C898" s="8" t="s">
        <v>739</v>
      </c>
      <c r="D898" s="25">
        <v>0</v>
      </c>
      <c r="E898" s="25">
        <v>0</v>
      </c>
      <c r="F898" s="25">
        <f>D898+E898</f>
        <v>0</v>
      </c>
      <c r="G898" s="25" t="s">
        <v>998</v>
      </c>
      <c r="H898" s="25" t="s">
        <v>998</v>
      </c>
      <c r="I898" s="19" t="s">
        <v>1000</v>
      </c>
      <c r="J898" s="25" t="s">
        <v>998</v>
      </c>
      <c r="K898" s="25" t="s">
        <v>998</v>
      </c>
      <c r="L898" s="25">
        <v>0</v>
      </c>
    </row>
    <row r="899" spans="1:12" x14ac:dyDescent="0.25">
      <c r="A899" s="6">
        <v>430</v>
      </c>
      <c r="B899" s="6">
        <v>24216</v>
      </c>
      <c r="C899" s="8" t="s">
        <v>198</v>
      </c>
      <c r="D899" s="25">
        <v>0</v>
      </c>
      <c r="E899" s="25">
        <v>0</v>
      </c>
      <c r="F899" s="25">
        <f>D899+E899</f>
        <v>0</v>
      </c>
      <c r="G899" s="25" t="s">
        <v>998</v>
      </c>
      <c r="H899" s="25" t="s">
        <v>998</v>
      </c>
      <c r="I899" s="19" t="s">
        <v>1000</v>
      </c>
      <c r="J899" s="25" t="s">
        <v>998</v>
      </c>
      <c r="K899" s="25" t="s">
        <v>998</v>
      </c>
      <c r="L899" s="25" t="e">
        <f t="shared" si="13"/>
        <v>#VALUE!</v>
      </c>
    </row>
    <row r="900" spans="1:12" x14ac:dyDescent="0.25">
      <c r="A900" s="6">
        <v>441</v>
      </c>
      <c r="B900" s="6">
        <v>27526</v>
      </c>
      <c r="C900" s="8" t="s">
        <v>745</v>
      </c>
      <c r="D900" s="25">
        <v>0</v>
      </c>
      <c r="E900" s="25">
        <v>0</v>
      </c>
      <c r="F900" s="25">
        <f>D900+E900</f>
        <v>0</v>
      </c>
      <c r="G900" s="25" t="s">
        <v>998</v>
      </c>
      <c r="H900" s="25" t="s">
        <v>998</v>
      </c>
      <c r="I900" s="19" t="s">
        <v>1000</v>
      </c>
      <c r="J900" s="25" t="s">
        <v>998</v>
      </c>
      <c r="K900" s="25" t="s">
        <v>998</v>
      </c>
      <c r="L900" s="25">
        <v>0</v>
      </c>
    </row>
    <row r="901" spans="1:12" x14ac:dyDescent="0.25">
      <c r="A901" s="6">
        <v>480</v>
      </c>
      <c r="B901" s="6">
        <v>32455</v>
      </c>
      <c r="C901" s="8" t="s">
        <v>763</v>
      </c>
      <c r="D901" s="25">
        <v>0</v>
      </c>
      <c r="E901" s="25">
        <v>0</v>
      </c>
      <c r="F901" s="25">
        <f>D901+E901</f>
        <v>0</v>
      </c>
      <c r="G901" s="25" t="s">
        <v>998</v>
      </c>
      <c r="H901" s="25" t="s">
        <v>998</v>
      </c>
      <c r="I901" s="19" t="s">
        <v>1000</v>
      </c>
      <c r="J901" s="25" t="s">
        <v>998</v>
      </c>
      <c r="K901" s="25" t="s">
        <v>998</v>
      </c>
      <c r="L901" s="25" t="e">
        <f t="shared" si="13"/>
        <v>#VALUE!</v>
      </c>
    </row>
    <row r="902" spans="1:12" x14ac:dyDescent="0.25">
      <c r="A902" s="6">
        <v>491</v>
      </c>
      <c r="B902" s="6">
        <v>33794</v>
      </c>
      <c r="C902" s="8" t="s">
        <v>765</v>
      </c>
      <c r="D902" s="25">
        <v>0</v>
      </c>
      <c r="E902" s="25">
        <v>0</v>
      </c>
      <c r="F902" s="25">
        <f>D902+E902</f>
        <v>0</v>
      </c>
      <c r="G902" s="25" t="s">
        <v>998</v>
      </c>
      <c r="H902" s="25" t="s">
        <v>998</v>
      </c>
      <c r="I902" s="19" t="s">
        <v>1000</v>
      </c>
      <c r="J902" s="25" t="s">
        <v>998</v>
      </c>
      <c r="K902" s="25" t="s">
        <v>998</v>
      </c>
      <c r="L902" s="25" t="e">
        <f t="shared" si="13"/>
        <v>#VALUE!</v>
      </c>
    </row>
    <row r="903" spans="1:12" x14ac:dyDescent="0.25">
      <c r="A903" s="6">
        <v>503</v>
      </c>
      <c r="B903" s="6">
        <v>35783</v>
      </c>
      <c r="C903" s="8" t="s">
        <v>311</v>
      </c>
      <c r="D903" s="25">
        <v>0</v>
      </c>
      <c r="E903" s="25">
        <v>0</v>
      </c>
      <c r="F903" s="25">
        <f>D903+E903</f>
        <v>0</v>
      </c>
      <c r="G903" s="25" t="s">
        <v>998</v>
      </c>
      <c r="H903" s="25" t="s">
        <v>998</v>
      </c>
      <c r="I903" s="19" t="s">
        <v>1000</v>
      </c>
      <c r="J903" s="25" t="s">
        <v>998</v>
      </c>
      <c r="K903" s="25" t="s">
        <v>998</v>
      </c>
      <c r="L903" s="25" t="e">
        <f t="shared" ref="L903:L962" si="14">K903/G903</f>
        <v>#VALUE!</v>
      </c>
    </row>
    <row r="904" spans="1:12" x14ac:dyDescent="0.25">
      <c r="A904" s="6">
        <v>504</v>
      </c>
      <c r="B904" s="6">
        <v>36031</v>
      </c>
      <c r="C904" s="8" t="s">
        <v>771</v>
      </c>
      <c r="D904" s="25">
        <v>0</v>
      </c>
      <c r="E904" s="25">
        <v>0</v>
      </c>
      <c r="F904" s="25">
        <f>D904+E904</f>
        <v>0</v>
      </c>
      <c r="G904" s="25" t="s">
        <v>998</v>
      </c>
      <c r="H904" s="25" t="s">
        <v>998</v>
      </c>
      <c r="I904" s="19" t="s">
        <v>1000</v>
      </c>
      <c r="J904" s="25" t="s">
        <v>998</v>
      </c>
      <c r="K904" s="25" t="s">
        <v>998</v>
      </c>
      <c r="L904" s="25" t="e">
        <f t="shared" si="14"/>
        <v>#VALUE!</v>
      </c>
    </row>
    <row r="905" spans="1:12" x14ac:dyDescent="0.25">
      <c r="A905" s="6">
        <v>506</v>
      </c>
      <c r="B905" s="6">
        <v>36190</v>
      </c>
      <c r="C905" s="8" t="s">
        <v>167</v>
      </c>
      <c r="D905" s="25">
        <v>0</v>
      </c>
      <c r="E905" s="25">
        <v>0</v>
      </c>
      <c r="F905" s="25">
        <f>D905+E905</f>
        <v>0</v>
      </c>
      <c r="G905" s="25" t="s">
        <v>998</v>
      </c>
      <c r="H905" s="25" t="s">
        <v>998</v>
      </c>
      <c r="I905" s="19" t="s">
        <v>1000</v>
      </c>
      <c r="J905" s="25" t="s">
        <v>998</v>
      </c>
      <c r="K905" s="25" t="s">
        <v>998</v>
      </c>
      <c r="L905" s="25" t="e">
        <f t="shared" si="14"/>
        <v>#VALUE!</v>
      </c>
    </row>
    <row r="906" spans="1:12" x14ac:dyDescent="0.25">
      <c r="A906" s="6">
        <v>514</v>
      </c>
      <c r="B906" s="6">
        <v>37827</v>
      </c>
      <c r="C906" s="8" t="s">
        <v>313</v>
      </c>
      <c r="D906" s="25">
        <v>0</v>
      </c>
      <c r="E906" s="25">
        <v>0</v>
      </c>
      <c r="F906" s="25">
        <f>D906+E906</f>
        <v>0</v>
      </c>
      <c r="G906" s="25" t="s">
        <v>998</v>
      </c>
      <c r="H906" s="25" t="s">
        <v>998</v>
      </c>
      <c r="I906" s="19" t="s">
        <v>1000</v>
      </c>
      <c r="J906" s="25" t="s">
        <v>998</v>
      </c>
      <c r="K906" s="25" t="s">
        <v>998</v>
      </c>
      <c r="L906" s="25" t="e">
        <f t="shared" si="14"/>
        <v>#VALUE!</v>
      </c>
    </row>
    <row r="907" spans="1:12" x14ac:dyDescent="0.25">
      <c r="A907" s="6">
        <v>517</v>
      </c>
      <c r="B907" s="6">
        <v>38053</v>
      </c>
      <c r="C907" s="8" t="s">
        <v>516</v>
      </c>
      <c r="D907" s="25">
        <v>0</v>
      </c>
      <c r="E907" s="25">
        <v>0</v>
      </c>
      <c r="F907" s="25">
        <f>D907+E907</f>
        <v>0</v>
      </c>
      <c r="G907" s="25" t="s">
        <v>998</v>
      </c>
      <c r="H907" s="25" t="s">
        <v>998</v>
      </c>
      <c r="I907" s="19" t="s">
        <v>1000</v>
      </c>
      <c r="J907" s="25" t="s">
        <v>998</v>
      </c>
      <c r="K907" s="25" t="s">
        <v>998</v>
      </c>
      <c r="L907" s="25" t="e">
        <f t="shared" si="14"/>
        <v>#VALUE!</v>
      </c>
    </row>
    <row r="908" spans="1:12" x14ac:dyDescent="0.25">
      <c r="A908" s="6">
        <v>533</v>
      </c>
      <c r="B908" s="6">
        <v>41733</v>
      </c>
      <c r="C908" s="8" t="s">
        <v>787</v>
      </c>
      <c r="D908" s="25">
        <v>0</v>
      </c>
      <c r="E908" s="25">
        <v>0</v>
      </c>
      <c r="F908" s="25">
        <f>D908+E908</f>
        <v>0</v>
      </c>
      <c r="G908" s="25" t="s">
        <v>998</v>
      </c>
      <c r="H908" s="25" t="s">
        <v>998</v>
      </c>
      <c r="I908" s="19" t="s">
        <v>1000</v>
      </c>
      <c r="J908" s="25" t="s">
        <v>998</v>
      </c>
      <c r="K908" s="25" t="s">
        <v>998</v>
      </c>
      <c r="L908" s="25">
        <v>0</v>
      </c>
    </row>
    <row r="909" spans="1:12" x14ac:dyDescent="0.25">
      <c r="A909" s="6">
        <v>538</v>
      </c>
      <c r="B909" s="6">
        <v>44181</v>
      </c>
      <c r="C909" s="8" t="s">
        <v>790</v>
      </c>
      <c r="D909" s="25">
        <v>0</v>
      </c>
      <c r="E909" s="25">
        <v>0</v>
      </c>
      <c r="F909" s="25">
        <f>D909+E909</f>
        <v>0</v>
      </c>
      <c r="G909" s="25" t="s">
        <v>998</v>
      </c>
      <c r="H909" s="25" t="s">
        <v>998</v>
      </c>
      <c r="I909" s="19" t="s">
        <v>1000</v>
      </c>
      <c r="J909" s="25" t="s">
        <v>998</v>
      </c>
      <c r="K909" s="25" t="s">
        <v>998</v>
      </c>
      <c r="L909" s="25">
        <v>0</v>
      </c>
    </row>
    <row r="910" spans="1:12" x14ac:dyDescent="0.25">
      <c r="A910" s="6">
        <v>540</v>
      </c>
      <c r="B910" s="6">
        <v>44504</v>
      </c>
      <c r="C910" s="8" t="s">
        <v>521</v>
      </c>
      <c r="D910" s="25">
        <v>0</v>
      </c>
      <c r="E910" s="25">
        <v>0</v>
      </c>
      <c r="F910" s="25">
        <f>D910+E910</f>
        <v>0</v>
      </c>
      <c r="G910" s="25" t="s">
        <v>998</v>
      </c>
      <c r="H910" s="25" t="s">
        <v>998</v>
      </c>
      <c r="I910" s="19" t="s">
        <v>1000</v>
      </c>
      <c r="J910" s="25" t="s">
        <v>998</v>
      </c>
      <c r="K910" s="25" t="s">
        <v>998</v>
      </c>
      <c r="L910" s="25" t="e">
        <f t="shared" si="14"/>
        <v>#VALUE!</v>
      </c>
    </row>
    <row r="911" spans="1:12" x14ac:dyDescent="0.25">
      <c r="A911" s="6">
        <v>541</v>
      </c>
      <c r="B911" s="6">
        <v>44580</v>
      </c>
      <c r="C911" s="8" t="s">
        <v>371</v>
      </c>
      <c r="D911" s="25">
        <v>0</v>
      </c>
      <c r="E911" s="25">
        <v>0</v>
      </c>
      <c r="F911" s="25">
        <f>D911+E911</f>
        <v>0</v>
      </c>
      <c r="G911" s="25" t="s">
        <v>998</v>
      </c>
      <c r="H911" s="25" t="s">
        <v>998</v>
      </c>
      <c r="I911" s="19" t="s">
        <v>1000</v>
      </c>
      <c r="J911" s="25" t="s">
        <v>998</v>
      </c>
      <c r="K911" s="25" t="s">
        <v>998</v>
      </c>
      <c r="L911" s="25" t="e">
        <f t="shared" si="14"/>
        <v>#VALUE!</v>
      </c>
    </row>
    <row r="912" spans="1:12" x14ac:dyDescent="0.25">
      <c r="A912" s="6">
        <v>553</v>
      </c>
      <c r="B912" s="6">
        <v>47169</v>
      </c>
      <c r="C912" s="8" t="s">
        <v>792</v>
      </c>
      <c r="D912" s="25">
        <v>0</v>
      </c>
      <c r="E912" s="25">
        <v>0</v>
      </c>
      <c r="F912" s="25">
        <f>D912+E912</f>
        <v>0</v>
      </c>
      <c r="G912" s="25" t="s">
        <v>998</v>
      </c>
      <c r="H912" s="25" t="s">
        <v>998</v>
      </c>
      <c r="I912" s="19" t="s">
        <v>1000</v>
      </c>
      <c r="J912" s="25" t="s">
        <v>998</v>
      </c>
      <c r="K912" s="25" t="s">
        <v>998</v>
      </c>
      <c r="L912" s="25" t="e">
        <f t="shared" si="14"/>
        <v>#VALUE!</v>
      </c>
    </row>
    <row r="913" spans="1:12" x14ac:dyDescent="0.25">
      <c r="A913" s="6">
        <v>566</v>
      </c>
      <c r="B913" s="6">
        <v>49095</v>
      </c>
      <c r="C913" s="8" t="s">
        <v>373</v>
      </c>
      <c r="D913" s="25">
        <v>0</v>
      </c>
      <c r="E913" s="25">
        <v>0</v>
      </c>
      <c r="F913" s="25">
        <f>D913+E913</f>
        <v>0</v>
      </c>
      <c r="G913" s="25">
        <v>0</v>
      </c>
      <c r="H913" s="25">
        <v>-71.523903000000004</v>
      </c>
      <c r="I913" s="19" t="s">
        <v>1000</v>
      </c>
      <c r="J913" s="25">
        <v>26.680840183333331</v>
      </c>
      <c r="K913" s="25">
        <v>0</v>
      </c>
      <c r="L913" s="25" t="e">
        <f t="shared" si="14"/>
        <v>#DIV/0!</v>
      </c>
    </row>
    <row r="914" spans="1:12" x14ac:dyDescent="0.25">
      <c r="A914" s="6">
        <v>570</v>
      </c>
      <c r="B914" s="6">
        <v>49668</v>
      </c>
      <c r="C914" s="8" t="s">
        <v>529</v>
      </c>
      <c r="D914" s="25">
        <v>0</v>
      </c>
      <c r="E914" s="25">
        <v>0</v>
      </c>
      <c r="F914" s="25">
        <f>D914+E914</f>
        <v>0</v>
      </c>
      <c r="G914" s="25">
        <v>1.4886504999999999</v>
      </c>
      <c r="H914" s="25">
        <v>1.4886504999999999</v>
      </c>
      <c r="I914" s="19" t="s">
        <v>1000</v>
      </c>
      <c r="J914" s="25">
        <v>0.7147164416666667</v>
      </c>
      <c r="K914" s="25">
        <v>1.471193383161</v>
      </c>
      <c r="L914" s="25">
        <f t="shared" si="14"/>
        <v>0.98827319317798246</v>
      </c>
    </row>
    <row r="915" spans="1:12" x14ac:dyDescent="0.25">
      <c r="A915" s="6">
        <v>571</v>
      </c>
      <c r="B915" s="6">
        <v>49702</v>
      </c>
      <c r="C915" s="8" t="s">
        <v>797</v>
      </c>
      <c r="D915" s="25">
        <v>0</v>
      </c>
      <c r="E915" s="25">
        <v>0</v>
      </c>
      <c r="F915" s="25">
        <f>D915+E915</f>
        <v>0</v>
      </c>
      <c r="G915" s="25">
        <v>0</v>
      </c>
      <c r="H915" s="25">
        <v>-2.5965866000000002</v>
      </c>
      <c r="I915" s="19" t="s">
        <v>1000</v>
      </c>
      <c r="J915" s="25">
        <v>1.8777259583333332</v>
      </c>
      <c r="K915" s="25">
        <v>0</v>
      </c>
      <c r="L915" s="25" t="e">
        <f t="shared" si="14"/>
        <v>#DIV/0!</v>
      </c>
    </row>
    <row r="916" spans="1:12" x14ac:dyDescent="0.25">
      <c r="A916" s="6">
        <v>573</v>
      </c>
      <c r="B916" s="6">
        <v>49884</v>
      </c>
      <c r="C916" s="8" t="s">
        <v>799</v>
      </c>
      <c r="D916" s="25">
        <v>0</v>
      </c>
      <c r="E916" s="25">
        <v>0</v>
      </c>
      <c r="F916" s="25">
        <f>D916+E916</f>
        <v>0</v>
      </c>
      <c r="G916" s="25" t="s">
        <v>998</v>
      </c>
      <c r="H916" s="25" t="s">
        <v>998</v>
      </c>
      <c r="I916" s="19" t="s">
        <v>1000</v>
      </c>
      <c r="J916" s="25" t="s">
        <v>998</v>
      </c>
      <c r="K916" s="25" t="s">
        <v>998</v>
      </c>
      <c r="L916" s="25" t="e">
        <f t="shared" si="14"/>
        <v>#VALUE!</v>
      </c>
    </row>
    <row r="917" spans="1:12" x14ac:dyDescent="0.25">
      <c r="A917" s="6">
        <v>577</v>
      </c>
      <c r="B917" s="6">
        <v>50636</v>
      </c>
      <c r="C917" s="8" t="s">
        <v>251</v>
      </c>
      <c r="D917" s="25">
        <v>0</v>
      </c>
      <c r="E917" s="25">
        <v>0</v>
      </c>
      <c r="F917" s="25">
        <f>D917+E917</f>
        <v>0</v>
      </c>
      <c r="G917" s="25" t="s">
        <v>998</v>
      </c>
      <c r="H917" s="25" t="s">
        <v>998</v>
      </c>
      <c r="I917" s="19" t="s">
        <v>1000</v>
      </c>
      <c r="J917" s="25" t="s">
        <v>998</v>
      </c>
      <c r="K917" s="25" t="s">
        <v>998</v>
      </c>
      <c r="L917" s="25" t="e">
        <f t="shared" si="14"/>
        <v>#VALUE!</v>
      </c>
    </row>
    <row r="918" spans="1:12" x14ac:dyDescent="0.25">
      <c r="A918" s="6">
        <v>587</v>
      </c>
      <c r="B918" s="6">
        <v>52466</v>
      </c>
      <c r="C918" s="8" t="s">
        <v>802</v>
      </c>
      <c r="D918" s="25">
        <v>0</v>
      </c>
      <c r="E918" s="25">
        <v>0</v>
      </c>
      <c r="F918" s="25">
        <f>D918+E918</f>
        <v>0</v>
      </c>
      <c r="G918" s="25" t="s">
        <v>998</v>
      </c>
      <c r="H918" s="25" t="s">
        <v>998</v>
      </c>
      <c r="I918" s="19" t="s">
        <v>1000</v>
      </c>
      <c r="J918" s="25" t="s">
        <v>998</v>
      </c>
      <c r="K918" s="25" t="s">
        <v>998</v>
      </c>
      <c r="L918" s="25" t="e">
        <f t="shared" si="14"/>
        <v>#VALUE!</v>
      </c>
    </row>
    <row r="919" spans="1:12" x14ac:dyDescent="0.25">
      <c r="A919" s="6">
        <v>598</v>
      </c>
      <c r="B919" s="6">
        <v>54332</v>
      </c>
      <c r="C919" s="8" t="s">
        <v>258</v>
      </c>
      <c r="D919" s="25">
        <v>0</v>
      </c>
      <c r="E919" s="25">
        <v>0</v>
      </c>
      <c r="F919" s="25">
        <f>D919+E919</f>
        <v>0</v>
      </c>
      <c r="G919" s="25" t="s">
        <v>998</v>
      </c>
      <c r="H919" s="25" t="s">
        <v>998</v>
      </c>
      <c r="I919" s="19" t="s">
        <v>1000</v>
      </c>
      <c r="J919" s="25" t="s">
        <v>998</v>
      </c>
      <c r="K919" s="25" t="s">
        <v>998</v>
      </c>
      <c r="L919" s="25">
        <v>0</v>
      </c>
    </row>
    <row r="920" spans="1:12" x14ac:dyDescent="0.25">
      <c r="A920" s="6">
        <v>599</v>
      </c>
      <c r="B920" s="6">
        <v>54846</v>
      </c>
      <c r="C920" s="8" t="s">
        <v>807</v>
      </c>
      <c r="D920" s="25">
        <v>0</v>
      </c>
      <c r="E920" s="25">
        <v>0</v>
      </c>
      <c r="F920" s="25">
        <f>D920+E920</f>
        <v>0</v>
      </c>
      <c r="G920" s="25" t="s">
        <v>998</v>
      </c>
      <c r="H920" s="25" t="s">
        <v>998</v>
      </c>
      <c r="I920" s="19" t="s">
        <v>1000</v>
      </c>
      <c r="J920" s="25" t="s">
        <v>998</v>
      </c>
      <c r="K920" s="25" t="s">
        <v>998</v>
      </c>
      <c r="L920" s="25">
        <v>0</v>
      </c>
    </row>
    <row r="921" spans="1:12" x14ac:dyDescent="0.25">
      <c r="A921" s="6">
        <v>605</v>
      </c>
      <c r="B921" s="6">
        <v>56953</v>
      </c>
      <c r="C921" s="8" t="s">
        <v>197</v>
      </c>
      <c r="D921" s="25">
        <v>0</v>
      </c>
      <c r="E921" s="25">
        <v>0</v>
      </c>
      <c r="F921" s="25">
        <f>D921+E921</f>
        <v>0</v>
      </c>
      <c r="G921" s="25" t="s">
        <v>998</v>
      </c>
      <c r="H921" s="25" t="s">
        <v>998</v>
      </c>
      <c r="I921" s="19" t="s">
        <v>1000</v>
      </c>
      <c r="J921" s="25" t="s">
        <v>998</v>
      </c>
      <c r="K921" s="25" t="s">
        <v>998</v>
      </c>
      <c r="L921" s="25">
        <v>0</v>
      </c>
    </row>
    <row r="922" spans="1:12" x14ac:dyDescent="0.25">
      <c r="A922" s="6">
        <v>611</v>
      </c>
      <c r="B922" s="6">
        <v>58377</v>
      </c>
      <c r="C922" s="8" t="s">
        <v>811</v>
      </c>
      <c r="D922" s="25">
        <v>0</v>
      </c>
      <c r="E922" s="25">
        <v>0</v>
      </c>
      <c r="F922" s="25">
        <f>D922+E922</f>
        <v>0</v>
      </c>
      <c r="G922" s="25" t="s">
        <v>998</v>
      </c>
      <c r="H922" s="25" t="s">
        <v>998</v>
      </c>
      <c r="I922" s="19" t="s">
        <v>1000</v>
      </c>
      <c r="J922" s="25" t="s">
        <v>998</v>
      </c>
      <c r="K922" s="25" t="s">
        <v>998</v>
      </c>
      <c r="L922" s="25">
        <v>0</v>
      </c>
    </row>
    <row r="923" spans="1:12" x14ac:dyDescent="0.25">
      <c r="A923" s="6">
        <v>622</v>
      </c>
      <c r="B923" s="6">
        <v>62829</v>
      </c>
      <c r="C923" s="8" t="s">
        <v>814</v>
      </c>
      <c r="D923" s="25">
        <v>0</v>
      </c>
      <c r="E923" s="25">
        <v>0</v>
      </c>
      <c r="F923" s="25">
        <f>D923+E923</f>
        <v>0</v>
      </c>
      <c r="G923" s="25" t="s">
        <v>998</v>
      </c>
      <c r="H923" s="25" t="s">
        <v>998</v>
      </c>
      <c r="I923" s="19" t="s">
        <v>1000</v>
      </c>
      <c r="J923" s="25" t="s">
        <v>998</v>
      </c>
      <c r="K923" s="25" t="s">
        <v>998</v>
      </c>
      <c r="L923" s="25">
        <v>0</v>
      </c>
    </row>
    <row r="924" spans="1:12" x14ac:dyDescent="0.25">
      <c r="A924" s="6">
        <v>624</v>
      </c>
      <c r="B924" s="6">
        <v>63643</v>
      </c>
      <c r="C924" s="8" t="s">
        <v>378</v>
      </c>
      <c r="D924" s="25">
        <v>0</v>
      </c>
      <c r="E924" s="25">
        <v>0</v>
      </c>
      <c r="F924" s="25">
        <f>D924+E924</f>
        <v>0</v>
      </c>
      <c r="G924" s="25">
        <v>0</v>
      </c>
      <c r="H924" s="25">
        <v>-6.5217999999999998</v>
      </c>
      <c r="I924" s="19" t="s">
        <v>1000</v>
      </c>
      <c r="J924" s="25">
        <v>7.2447775000000006E-2</v>
      </c>
      <c r="K924" s="25">
        <v>0</v>
      </c>
      <c r="L924" s="25" t="e">
        <f t="shared" si="14"/>
        <v>#DIV/0!</v>
      </c>
    </row>
    <row r="925" spans="1:12" x14ac:dyDescent="0.25">
      <c r="A925" s="6">
        <v>627</v>
      </c>
      <c r="B925" s="6">
        <v>64502</v>
      </c>
      <c r="C925" s="8" t="s">
        <v>815</v>
      </c>
      <c r="D925" s="25">
        <v>0</v>
      </c>
      <c r="E925" s="25">
        <v>0</v>
      </c>
      <c r="F925" s="25">
        <f>D925+E925</f>
        <v>0</v>
      </c>
      <c r="G925" s="25" t="s">
        <v>998</v>
      </c>
      <c r="H925" s="25" t="s">
        <v>998</v>
      </c>
      <c r="I925" s="19" t="s">
        <v>1000</v>
      </c>
      <c r="J925" s="25" t="s">
        <v>998</v>
      </c>
      <c r="K925" s="25" t="s">
        <v>998</v>
      </c>
      <c r="L925" s="25" t="e">
        <f t="shared" si="14"/>
        <v>#VALUE!</v>
      </c>
    </row>
    <row r="926" spans="1:12" x14ac:dyDescent="0.25">
      <c r="A926" s="6">
        <v>634</v>
      </c>
      <c r="B926" s="6">
        <v>66560</v>
      </c>
      <c r="C926" s="8" t="s">
        <v>817</v>
      </c>
      <c r="D926" s="25">
        <v>0</v>
      </c>
      <c r="E926" s="25">
        <v>0</v>
      </c>
      <c r="F926" s="25">
        <f>D926+E926</f>
        <v>0</v>
      </c>
      <c r="G926" s="25" t="s">
        <v>998</v>
      </c>
      <c r="H926" s="25" t="s">
        <v>998</v>
      </c>
      <c r="I926" s="19" t="s">
        <v>1000</v>
      </c>
      <c r="J926" s="25" t="s">
        <v>998</v>
      </c>
      <c r="K926" s="25" t="s">
        <v>998</v>
      </c>
      <c r="L926" s="25" t="e">
        <f t="shared" si="14"/>
        <v>#VALUE!</v>
      </c>
    </row>
    <row r="927" spans="1:12" x14ac:dyDescent="0.25">
      <c r="A927" s="6">
        <v>641</v>
      </c>
      <c r="B927" s="6">
        <v>69990</v>
      </c>
      <c r="C927" s="8" t="s">
        <v>820</v>
      </c>
      <c r="D927" s="25">
        <v>0</v>
      </c>
      <c r="E927" s="25">
        <v>0</v>
      </c>
      <c r="F927" s="25">
        <f>D927+E927</f>
        <v>0</v>
      </c>
      <c r="G927" s="25" t="s">
        <v>998</v>
      </c>
      <c r="H927" s="25" t="s">
        <v>998</v>
      </c>
      <c r="I927" s="19" t="s">
        <v>1000</v>
      </c>
      <c r="J927" s="25" t="s">
        <v>998</v>
      </c>
      <c r="K927" s="25" t="s">
        <v>998</v>
      </c>
      <c r="L927" s="25" t="e">
        <f t="shared" si="14"/>
        <v>#VALUE!</v>
      </c>
    </row>
    <row r="928" spans="1:12" x14ac:dyDescent="0.25">
      <c r="A928" s="6">
        <v>648</v>
      </c>
      <c r="B928" s="6">
        <v>73065</v>
      </c>
      <c r="C928" s="8" t="s">
        <v>543</v>
      </c>
      <c r="D928" s="25">
        <v>0</v>
      </c>
      <c r="E928" s="25">
        <v>0</v>
      </c>
      <c r="F928" s="25">
        <f>D928+E928</f>
        <v>0</v>
      </c>
      <c r="G928" s="25" t="s">
        <v>998</v>
      </c>
      <c r="H928" s="25" t="s">
        <v>998</v>
      </c>
      <c r="I928" s="19" t="s">
        <v>1000</v>
      </c>
      <c r="J928" s="25" t="s">
        <v>998</v>
      </c>
      <c r="K928" s="25" t="s">
        <v>998</v>
      </c>
      <c r="L928" s="25" t="e">
        <f t="shared" si="14"/>
        <v>#VALUE!</v>
      </c>
    </row>
    <row r="929" spans="1:12" x14ac:dyDescent="0.25">
      <c r="A929" s="6">
        <v>650</v>
      </c>
      <c r="B929" s="6">
        <v>74263</v>
      </c>
      <c r="C929" s="8" t="s">
        <v>824</v>
      </c>
      <c r="D929" s="25">
        <v>0</v>
      </c>
      <c r="E929" s="25">
        <v>0</v>
      </c>
      <c r="F929" s="25">
        <f>D929+E929</f>
        <v>0</v>
      </c>
      <c r="G929" s="25" t="s">
        <v>998</v>
      </c>
      <c r="H929" s="25" t="s">
        <v>998</v>
      </c>
      <c r="I929" s="19" t="s">
        <v>1000</v>
      </c>
      <c r="J929" s="25" t="s">
        <v>998</v>
      </c>
      <c r="K929" s="25" t="s">
        <v>998</v>
      </c>
      <c r="L929" s="25" t="e">
        <f t="shared" si="14"/>
        <v>#VALUE!</v>
      </c>
    </row>
    <row r="930" spans="1:12" x14ac:dyDescent="0.25">
      <c r="A930" s="6">
        <v>651</v>
      </c>
      <c r="B930" s="6">
        <v>74577</v>
      </c>
      <c r="C930" s="8" t="s">
        <v>825</v>
      </c>
      <c r="D930" s="25">
        <v>0</v>
      </c>
      <c r="E930" s="25">
        <v>0</v>
      </c>
      <c r="F930" s="25">
        <f>D930+E930</f>
        <v>0</v>
      </c>
      <c r="G930" s="25" t="s">
        <v>998</v>
      </c>
      <c r="H930" s="25" t="s">
        <v>998</v>
      </c>
      <c r="I930" s="19" t="s">
        <v>1000</v>
      </c>
      <c r="J930" s="25" t="s">
        <v>998</v>
      </c>
      <c r="K930" s="25" t="s">
        <v>998</v>
      </c>
      <c r="L930" s="25" t="e">
        <f t="shared" si="14"/>
        <v>#VALUE!</v>
      </c>
    </row>
    <row r="931" spans="1:12" x14ac:dyDescent="0.25">
      <c r="A931" s="6">
        <v>665</v>
      </c>
      <c r="B931" s="6">
        <v>76822</v>
      </c>
      <c r="C931" s="8" t="s">
        <v>546</v>
      </c>
      <c r="D931" s="25">
        <v>0</v>
      </c>
      <c r="E931" s="25">
        <v>0</v>
      </c>
      <c r="F931" s="25">
        <f>D931+E931</f>
        <v>0</v>
      </c>
      <c r="G931" s="25" t="s">
        <v>998</v>
      </c>
      <c r="H931" s="25" t="s">
        <v>998</v>
      </c>
      <c r="I931" s="19" t="s">
        <v>1000</v>
      </c>
      <c r="J931" s="25" t="s">
        <v>998</v>
      </c>
      <c r="K931" s="25" t="s">
        <v>998</v>
      </c>
      <c r="L931" s="25" t="e">
        <f t="shared" si="14"/>
        <v>#VALUE!</v>
      </c>
    </row>
    <row r="932" spans="1:12" x14ac:dyDescent="0.25">
      <c r="A932" s="6">
        <v>676</v>
      </c>
      <c r="B932" s="6">
        <v>78432</v>
      </c>
      <c r="C932" s="8" t="s">
        <v>287</v>
      </c>
      <c r="D932" s="25">
        <v>0</v>
      </c>
      <c r="E932" s="25">
        <v>0</v>
      </c>
      <c r="F932" s="25">
        <f>D932+E932</f>
        <v>0</v>
      </c>
      <c r="G932" s="25" t="s">
        <v>998</v>
      </c>
      <c r="H932" s="25" t="s">
        <v>998</v>
      </c>
      <c r="I932" s="19" t="s">
        <v>1000</v>
      </c>
      <c r="J932" s="25" t="s">
        <v>998</v>
      </c>
      <c r="K932" s="25" t="s">
        <v>998</v>
      </c>
      <c r="L932" s="25" t="e">
        <f t="shared" si="14"/>
        <v>#VALUE!</v>
      </c>
    </row>
    <row r="933" spans="1:12" x14ac:dyDescent="0.25">
      <c r="A933" s="6">
        <v>689</v>
      </c>
      <c r="B933" s="6">
        <v>80125</v>
      </c>
      <c r="C933" s="8" t="s">
        <v>292</v>
      </c>
      <c r="D933" s="25">
        <v>0</v>
      </c>
      <c r="E933" s="25">
        <v>0</v>
      </c>
      <c r="F933" s="25">
        <f>D933+E933</f>
        <v>0</v>
      </c>
      <c r="G933" s="25" t="s">
        <v>998</v>
      </c>
      <c r="H933" s="25" t="s">
        <v>998</v>
      </c>
      <c r="I933" s="19" t="s">
        <v>1000</v>
      </c>
      <c r="J933" s="25" t="s">
        <v>998</v>
      </c>
      <c r="K933" s="25" t="s">
        <v>998</v>
      </c>
      <c r="L933" s="25" t="e">
        <f t="shared" si="14"/>
        <v>#VALUE!</v>
      </c>
    </row>
    <row r="934" spans="1:12" x14ac:dyDescent="0.25">
      <c r="A934" s="6">
        <v>691</v>
      </c>
      <c r="B934" s="6">
        <v>80711</v>
      </c>
      <c r="C934" s="8" t="s">
        <v>552</v>
      </c>
      <c r="D934" s="25">
        <v>0</v>
      </c>
      <c r="E934" s="25">
        <v>0</v>
      </c>
      <c r="F934" s="25">
        <f>D934+E934</f>
        <v>0</v>
      </c>
      <c r="G934" s="25" t="s">
        <v>998</v>
      </c>
      <c r="H934" s="25" t="s">
        <v>998</v>
      </c>
      <c r="I934" s="19" t="s">
        <v>1000</v>
      </c>
      <c r="J934" s="25" t="s">
        <v>998</v>
      </c>
      <c r="K934" s="25" t="s">
        <v>998</v>
      </c>
      <c r="L934" s="25" t="e">
        <f t="shared" si="14"/>
        <v>#VALUE!</v>
      </c>
    </row>
    <row r="935" spans="1:12" x14ac:dyDescent="0.25">
      <c r="A935" s="6">
        <v>701</v>
      </c>
      <c r="B935" s="6">
        <v>81652</v>
      </c>
      <c r="C935" s="8" t="s">
        <v>383</v>
      </c>
      <c r="D935" s="25">
        <v>0</v>
      </c>
      <c r="E935" s="25">
        <v>0</v>
      </c>
      <c r="F935" s="25">
        <f>D935+E935</f>
        <v>0</v>
      </c>
      <c r="G935" s="25" t="s">
        <v>998</v>
      </c>
      <c r="H935" s="25" t="s">
        <v>998</v>
      </c>
      <c r="I935" s="19" t="s">
        <v>1000</v>
      </c>
      <c r="J935" s="25" t="s">
        <v>998</v>
      </c>
      <c r="K935" s="25" t="s">
        <v>998</v>
      </c>
      <c r="L935" s="25" t="e">
        <f t="shared" si="14"/>
        <v>#VALUE!</v>
      </c>
    </row>
    <row r="936" spans="1:12" x14ac:dyDescent="0.25">
      <c r="A936" s="6">
        <v>703</v>
      </c>
      <c r="B936" s="6">
        <v>81656</v>
      </c>
      <c r="C936" s="8" t="s">
        <v>328</v>
      </c>
      <c r="D936" s="25">
        <v>0</v>
      </c>
      <c r="E936" s="25">
        <v>0</v>
      </c>
      <c r="F936" s="25">
        <f>D936+E936</f>
        <v>0</v>
      </c>
      <c r="G936" s="25" t="s">
        <v>998</v>
      </c>
      <c r="H936" s="25" t="s">
        <v>998</v>
      </c>
      <c r="I936" s="19" t="s">
        <v>1000</v>
      </c>
      <c r="J936" s="25" t="s">
        <v>998</v>
      </c>
      <c r="K936" s="25" t="s">
        <v>998</v>
      </c>
      <c r="L936" s="25">
        <v>0</v>
      </c>
    </row>
    <row r="937" spans="1:12" ht="30" x14ac:dyDescent="0.25">
      <c r="A937" s="6">
        <v>705</v>
      </c>
      <c r="B937" s="6">
        <v>81815</v>
      </c>
      <c r="C937" s="8" t="s">
        <v>557</v>
      </c>
      <c r="D937" s="25">
        <v>0</v>
      </c>
      <c r="E937" s="25">
        <v>0</v>
      </c>
      <c r="F937" s="25">
        <f>D937+E937</f>
        <v>0</v>
      </c>
      <c r="G937" s="25" t="s">
        <v>998</v>
      </c>
      <c r="H937" s="25" t="s">
        <v>998</v>
      </c>
      <c r="I937" s="19" t="s">
        <v>1000</v>
      </c>
      <c r="J937" s="25" t="s">
        <v>998</v>
      </c>
      <c r="K937" s="25" t="s">
        <v>998</v>
      </c>
      <c r="L937" s="25" t="e">
        <f t="shared" si="14"/>
        <v>#VALUE!</v>
      </c>
    </row>
    <row r="938" spans="1:12" ht="30" x14ac:dyDescent="0.25">
      <c r="A938" s="6">
        <v>709</v>
      </c>
      <c r="B938" s="6">
        <v>82198</v>
      </c>
      <c r="C938" s="8" t="s">
        <v>558</v>
      </c>
      <c r="D938" s="25">
        <v>0</v>
      </c>
      <c r="E938" s="25">
        <v>0</v>
      </c>
      <c r="F938" s="25">
        <f>D938+E938</f>
        <v>0</v>
      </c>
      <c r="G938" s="25">
        <v>23.278053100000001</v>
      </c>
      <c r="H938" s="25">
        <v>-27.639312499999999</v>
      </c>
      <c r="I938" s="19" t="s">
        <v>1000</v>
      </c>
      <c r="J938" s="25">
        <v>20.83235911666667</v>
      </c>
      <c r="K938" s="25">
        <v>5.3820138280759995</v>
      </c>
      <c r="L938" s="25">
        <v>0</v>
      </c>
    </row>
    <row r="939" spans="1:12" x14ac:dyDescent="0.25">
      <c r="A939" s="6">
        <v>715</v>
      </c>
      <c r="B939" s="6">
        <v>82733</v>
      </c>
      <c r="C939" s="8" t="s">
        <v>846</v>
      </c>
      <c r="D939" s="25">
        <v>0</v>
      </c>
      <c r="E939" s="25">
        <v>0</v>
      </c>
      <c r="F939" s="25">
        <f>D939+E939</f>
        <v>0</v>
      </c>
      <c r="G939" s="25" t="s">
        <v>998</v>
      </c>
      <c r="H939" s="25" t="s">
        <v>998</v>
      </c>
      <c r="I939" s="19" t="s">
        <v>1000</v>
      </c>
      <c r="J939" s="25" t="s">
        <v>998</v>
      </c>
      <c r="K939" s="25" t="s">
        <v>998</v>
      </c>
      <c r="L939" s="25">
        <v>0</v>
      </c>
    </row>
    <row r="940" spans="1:12" x14ac:dyDescent="0.25">
      <c r="A940" s="6">
        <v>719</v>
      </c>
      <c r="B940" s="6">
        <v>82992</v>
      </c>
      <c r="C940" s="8" t="s">
        <v>386</v>
      </c>
      <c r="D940" s="25">
        <v>0</v>
      </c>
      <c r="E940" s="25">
        <v>0</v>
      </c>
      <c r="F940" s="25">
        <f>D940+E940</f>
        <v>0</v>
      </c>
      <c r="G940" s="25">
        <v>0.79033679999999995</v>
      </c>
      <c r="H940" s="25">
        <v>-3.19341E-2</v>
      </c>
      <c r="I940" s="19" t="s">
        <v>1000</v>
      </c>
      <c r="J940" s="25">
        <v>4.6148450000000001E-2</v>
      </c>
      <c r="K940" s="25">
        <v>0</v>
      </c>
      <c r="L940" s="25">
        <f t="shared" si="14"/>
        <v>0</v>
      </c>
    </row>
    <row r="941" spans="1:12" x14ac:dyDescent="0.25">
      <c r="A941" s="6">
        <v>720</v>
      </c>
      <c r="B941" s="6">
        <v>82995</v>
      </c>
      <c r="C941" s="8" t="s">
        <v>849</v>
      </c>
      <c r="D941" s="25">
        <v>0</v>
      </c>
      <c r="E941" s="25">
        <v>0</v>
      </c>
      <c r="F941" s="25">
        <f>D941+E941</f>
        <v>0</v>
      </c>
      <c r="G941" s="25" t="s">
        <v>998</v>
      </c>
      <c r="H941" s="25" t="s">
        <v>998</v>
      </c>
      <c r="I941" s="19" t="s">
        <v>1000</v>
      </c>
      <c r="J941" s="25" t="s">
        <v>998</v>
      </c>
      <c r="K941" s="25" t="s">
        <v>998</v>
      </c>
      <c r="L941" s="25" t="e">
        <f t="shared" si="14"/>
        <v>#VALUE!</v>
      </c>
    </row>
    <row r="942" spans="1:12" x14ac:dyDescent="0.25">
      <c r="A942" s="6">
        <v>722</v>
      </c>
      <c r="B942" s="6">
        <v>83114</v>
      </c>
      <c r="C942" s="8" t="s">
        <v>850</v>
      </c>
      <c r="D942" s="25">
        <v>0</v>
      </c>
      <c r="E942" s="25">
        <v>0</v>
      </c>
      <c r="F942" s="25">
        <f>D942+E942</f>
        <v>0</v>
      </c>
      <c r="G942" s="25" t="s">
        <v>998</v>
      </c>
      <c r="H942" s="25" t="s">
        <v>998</v>
      </c>
      <c r="I942" s="19" t="s">
        <v>1000</v>
      </c>
      <c r="J942" s="25" t="s">
        <v>998</v>
      </c>
      <c r="K942" s="25" t="s">
        <v>998</v>
      </c>
      <c r="L942" s="25" t="e">
        <f t="shared" si="14"/>
        <v>#VALUE!</v>
      </c>
    </row>
    <row r="943" spans="1:12" x14ac:dyDescent="0.25">
      <c r="A943" s="6">
        <v>723</v>
      </c>
      <c r="B943" s="6">
        <v>83166</v>
      </c>
      <c r="C943" s="8" t="s">
        <v>387</v>
      </c>
      <c r="D943" s="25">
        <v>0</v>
      </c>
      <c r="E943" s="25">
        <v>0</v>
      </c>
      <c r="F943" s="25">
        <f>D943+E943</f>
        <v>0</v>
      </c>
      <c r="G943" s="25" t="s">
        <v>998</v>
      </c>
      <c r="H943" s="25" t="s">
        <v>998</v>
      </c>
      <c r="I943" s="19" t="s">
        <v>1000</v>
      </c>
      <c r="J943" s="25" t="s">
        <v>998</v>
      </c>
      <c r="K943" s="25" t="s">
        <v>998</v>
      </c>
      <c r="L943" s="25" t="e">
        <f t="shared" si="14"/>
        <v>#VALUE!</v>
      </c>
    </row>
    <row r="944" spans="1:12" x14ac:dyDescent="0.25">
      <c r="A944" s="6">
        <v>730</v>
      </c>
      <c r="B944" s="6">
        <v>83538</v>
      </c>
      <c r="C944" s="8" t="s">
        <v>852</v>
      </c>
      <c r="D944" s="25">
        <v>0</v>
      </c>
      <c r="E944" s="25">
        <v>0</v>
      </c>
      <c r="F944" s="25">
        <f>D944+E944</f>
        <v>0</v>
      </c>
      <c r="G944" s="25" t="s">
        <v>998</v>
      </c>
      <c r="H944" s="25" t="s">
        <v>998</v>
      </c>
      <c r="I944" s="19" t="s">
        <v>1000</v>
      </c>
      <c r="J944" s="25" t="s">
        <v>998</v>
      </c>
      <c r="K944" s="25" t="s">
        <v>998</v>
      </c>
      <c r="L944" s="25" t="e">
        <f t="shared" si="14"/>
        <v>#VALUE!</v>
      </c>
    </row>
    <row r="945" spans="1:12" x14ac:dyDescent="0.25">
      <c r="A945" s="6">
        <v>734</v>
      </c>
      <c r="B945" s="6">
        <v>84081</v>
      </c>
      <c r="C945" s="8" t="s">
        <v>854</v>
      </c>
      <c r="D945" s="25">
        <v>0</v>
      </c>
      <c r="E945" s="25">
        <v>0</v>
      </c>
      <c r="F945" s="25">
        <f>D945+E945</f>
        <v>0</v>
      </c>
      <c r="G945" s="25" t="s">
        <v>998</v>
      </c>
      <c r="H945" s="25" t="s">
        <v>998</v>
      </c>
      <c r="I945" s="19" t="s">
        <v>1000</v>
      </c>
      <c r="J945" s="25" t="s">
        <v>998</v>
      </c>
      <c r="K945" s="25" t="s">
        <v>998</v>
      </c>
      <c r="L945" s="25" t="e">
        <f t="shared" si="14"/>
        <v>#VALUE!</v>
      </c>
    </row>
    <row r="946" spans="1:12" x14ac:dyDescent="0.25">
      <c r="A946" s="6">
        <v>742</v>
      </c>
      <c r="B946" s="6">
        <v>84967</v>
      </c>
      <c r="C946" s="8" t="s">
        <v>857</v>
      </c>
      <c r="D946" s="25">
        <v>0</v>
      </c>
      <c r="E946" s="25">
        <v>0</v>
      </c>
      <c r="F946" s="25">
        <f>D946+E946</f>
        <v>0</v>
      </c>
      <c r="G946" s="25" t="s">
        <v>998</v>
      </c>
      <c r="H946" s="25" t="s">
        <v>998</v>
      </c>
      <c r="I946" s="19" t="s">
        <v>1000</v>
      </c>
      <c r="J946" s="25" t="s">
        <v>998</v>
      </c>
      <c r="K946" s="25" t="s">
        <v>998</v>
      </c>
      <c r="L946" s="25" t="e">
        <f t="shared" si="14"/>
        <v>#VALUE!</v>
      </c>
    </row>
    <row r="947" spans="1:12" x14ac:dyDescent="0.25">
      <c r="A947" s="6">
        <v>745</v>
      </c>
      <c r="B947" s="6">
        <v>85175</v>
      </c>
      <c r="C947" s="8" t="s">
        <v>858</v>
      </c>
      <c r="D947" s="25">
        <v>0</v>
      </c>
      <c r="E947" s="25">
        <v>0</v>
      </c>
      <c r="F947" s="25">
        <f>D947+E947</f>
        <v>0</v>
      </c>
      <c r="G947" s="25" t="s">
        <v>998</v>
      </c>
      <c r="H947" s="25" t="s">
        <v>998</v>
      </c>
      <c r="I947" s="19" t="s">
        <v>1000</v>
      </c>
      <c r="J947" s="25" t="s">
        <v>998</v>
      </c>
      <c r="K947" s="25" t="s">
        <v>998</v>
      </c>
      <c r="L947" s="25" t="e">
        <f t="shared" si="14"/>
        <v>#VALUE!</v>
      </c>
    </row>
    <row r="948" spans="1:12" x14ac:dyDescent="0.25">
      <c r="A948" s="6">
        <v>747</v>
      </c>
      <c r="B948" s="6">
        <v>85363</v>
      </c>
      <c r="C948" s="8" t="s">
        <v>330</v>
      </c>
      <c r="D948" s="25">
        <v>0</v>
      </c>
      <c r="E948" s="25">
        <v>0</v>
      </c>
      <c r="F948" s="25">
        <f>D948+E948</f>
        <v>0</v>
      </c>
      <c r="G948" s="25" t="s">
        <v>998</v>
      </c>
      <c r="H948" s="25" t="s">
        <v>998</v>
      </c>
      <c r="I948" s="19" t="s">
        <v>1000</v>
      </c>
      <c r="J948" s="25" t="s">
        <v>998</v>
      </c>
      <c r="K948" s="25" t="s">
        <v>998</v>
      </c>
      <c r="L948" s="25">
        <v>0</v>
      </c>
    </row>
    <row r="949" spans="1:12" x14ac:dyDescent="0.25">
      <c r="A949" s="6">
        <v>748</v>
      </c>
      <c r="B949" s="6">
        <v>85413</v>
      </c>
      <c r="C949" s="8" t="s">
        <v>308</v>
      </c>
      <c r="D949" s="25">
        <v>0</v>
      </c>
      <c r="E949" s="25">
        <v>0</v>
      </c>
      <c r="F949" s="25">
        <f>D949+E949</f>
        <v>0</v>
      </c>
      <c r="G949" s="25" t="s">
        <v>998</v>
      </c>
      <c r="H949" s="25" t="s">
        <v>998</v>
      </c>
      <c r="I949" s="19" t="s">
        <v>1000</v>
      </c>
      <c r="J949" s="25" t="s">
        <v>998</v>
      </c>
      <c r="K949" s="25" t="s">
        <v>998</v>
      </c>
      <c r="L949" s="25">
        <v>0</v>
      </c>
    </row>
    <row r="950" spans="1:12" x14ac:dyDescent="0.25">
      <c r="A950" s="6">
        <v>750</v>
      </c>
      <c r="B950" s="6">
        <v>85521</v>
      </c>
      <c r="C950" s="8" t="s">
        <v>562</v>
      </c>
      <c r="D950" s="25">
        <v>0</v>
      </c>
      <c r="E950" s="25">
        <v>0</v>
      </c>
      <c r="F950" s="25">
        <f>D950+E950</f>
        <v>0</v>
      </c>
      <c r="G950" s="25">
        <v>0</v>
      </c>
      <c r="H950" s="25">
        <v>-17.339217300000001</v>
      </c>
      <c r="I950" s="19" t="s">
        <v>1000</v>
      </c>
      <c r="J950" s="25">
        <v>6.46420525</v>
      </c>
      <c r="K950" s="25">
        <v>0</v>
      </c>
      <c r="L950" s="25" t="e">
        <f t="shared" si="14"/>
        <v>#DIV/0!</v>
      </c>
    </row>
    <row r="951" spans="1:12" x14ac:dyDescent="0.25">
      <c r="A951" s="6">
        <v>757</v>
      </c>
      <c r="B951" s="6">
        <v>86208</v>
      </c>
      <c r="C951" s="8" t="s">
        <v>864</v>
      </c>
      <c r="D951" s="25">
        <v>0</v>
      </c>
      <c r="E951" s="25">
        <v>0</v>
      </c>
      <c r="F951" s="25">
        <f>D951+E951</f>
        <v>0</v>
      </c>
      <c r="G951" s="25" t="s">
        <v>998</v>
      </c>
      <c r="H951" s="25" t="s">
        <v>998</v>
      </c>
      <c r="I951" s="19" t="s">
        <v>1000</v>
      </c>
      <c r="J951" s="25" t="s">
        <v>998</v>
      </c>
      <c r="K951" s="25" t="s">
        <v>998</v>
      </c>
      <c r="L951" s="25" t="e">
        <f t="shared" si="14"/>
        <v>#VALUE!</v>
      </c>
    </row>
    <row r="952" spans="1:12" x14ac:dyDescent="0.25">
      <c r="A952" s="6">
        <v>772</v>
      </c>
      <c r="B952" s="6">
        <v>87332</v>
      </c>
      <c r="C952" s="8" t="s">
        <v>567</v>
      </c>
      <c r="D952" s="25">
        <v>0</v>
      </c>
      <c r="E952" s="25">
        <v>0</v>
      </c>
      <c r="F952" s="25">
        <f>D952+E952</f>
        <v>0</v>
      </c>
      <c r="G952" s="25" t="s">
        <v>998</v>
      </c>
      <c r="H952" s="25" t="s">
        <v>998</v>
      </c>
      <c r="I952" s="19" t="s">
        <v>1000</v>
      </c>
      <c r="J952" s="25" t="s">
        <v>998</v>
      </c>
      <c r="K952" s="25" t="s">
        <v>998</v>
      </c>
      <c r="L952" s="25" t="e">
        <f t="shared" si="14"/>
        <v>#VALUE!</v>
      </c>
    </row>
    <row r="953" spans="1:12" x14ac:dyDescent="0.25">
      <c r="A953" s="6">
        <v>783</v>
      </c>
      <c r="B953" s="6">
        <v>89029</v>
      </c>
      <c r="C953" s="8" t="s">
        <v>872</v>
      </c>
      <c r="D953" s="25">
        <v>0</v>
      </c>
      <c r="E953" s="25">
        <v>0</v>
      </c>
      <c r="F953" s="25">
        <f>D953+E953</f>
        <v>0</v>
      </c>
      <c r="G953" s="25" t="s">
        <v>998</v>
      </c>
      <c r="H953" s="25" t="s">
        <v>998</v>
      </c>
      <c r="I953" s="19" t="s">
        <v>1000</v>
      </c>
      <c r="J953" s="25" t="s">
        <v>998</v>
      </c>
      <c r="K953" s="25" t="s">
        <v>998</v>
      </c>
      <c r="L953" s="25">
        <v>0</v>
      </c>
    </row>
    <row r="954" spans="1:12" x14ac:dyDescent="0.25">
      <c r="A954" s="6">
        <v>784</v>
      </c>
      <c r="B954" s="6">
        <v>89261</v>
      </c>
      <c r="C954" s="8" t="s">
        <v>318</v>
      </c>
      <c r="D954" s="25">
        <v>0</v>
      </c>
      <c r="E954" s="25">
        <v>0</v>
      </c>
      <c r="F954" s="25">
        <f>D954+E954</f>
        <v>0</v>
      </c>
      <c r="G954" s="25" t="s">
        <v>998</v>
      </c>
      <c r="H954" s="25" t="s">
        <v>998</v>
      </c>
      <c r="I954" s="19" t="s">
        <v>1000</v>
      </c>
      <c r="J954" s="25" t="s">
        <v>998</v>
      </c>
      <c r="K954" s="25" t="s">
        <v>998</v>
      </c>
      <c r="L954" s="25" t="e">
        <f t="shared" si="14"/>
        <v>#VALUE!</v>
      </c>
    </row>
    <row r="955" spans="1:12" x14ac:dyDescent="0.25">
      <c r="A955" s="6">
        <v>793</v>
      </c>
      <c r="B955" s="6">
        <v>90538</v>
      </c>
      <c r="C955" s="8" t="s">
        <v>875</v>
      </c>
      <c r="D955" s="25">
        <v>0</v>
      </c>
      <c r="E955" s="25">
        <v>0</v>
      </c>
      <c r="F955" s="25">
        <f>D955+E955</f>
        <v>0</v>
      </c>
      <c r="G955" s="25">
        <v>0</v>
      </c>
      <c r="H955" s="25">
        <v>-0.84496460000000007</v>
      </c>
      <c r="I955" s="19" t="s">
        <v>1000</v>
      </c>
      <c r="J955" s="25">
        <v>0.4279404916666667</v>
      </c>
      <c r="K955" s="25">
        <v>0</v>
      </c>
      <c r="L955" s="25" t="e">
        <f t="shared" si="14"/>
        <v>#DIV/0!</v>
      </c>
    </row>
    <row r="956" spans="1:12" x14ac:dyDescent="0.25">
      <c r="A956" s="6">
        <v>796</v>
      </c>
      <c r="B956" s="6">
        <v>90793</v>
      </c>
      <c r="C956" s="8" t="s">
        <v>575</v>
      </c>
      <c r="D956" s="25">
        <v>0</v>
      </c>
      <c r="E956" s="25">
        <v>0</v>
      </c>
      <c r="F956" s="25">
        <f>D956+E956</f>
        <v>0</v>
      </c>
      <c r="G956" s="25" t="s">
        <v>998</v>
      </c>
      <c r="H956" s="25" t="s">
        <v>998</v>
      </c>
      <c r="I956" s="19" t="s">
        <v>1000</v>
      </c>
      <c r="J956" s="25" t="s">
        <v>998</v>
      </c>
      <c r="K956" s="25" t="s">
        <v>998</v>
      </c>
      <c r="L956" s="25" t="e">
        <f t="shared" si="14"/>
        <v>#VALUE!</v>
      </c>
    </row>
    <row r="957" spans="1:12" x14ac:dyDescent="0.25">
      <c r="A957" s="6">
        <v>806</v>
      </c>
      <c r="B957" s="6">
        <v>93500</v>
      </c>
      <c r="C957" s="8" t="s">
        <v>395</v>
      </c>
      <c r="D957" s="25">
        <v>0</v>
      </c>
      <c r="E957" s="25">
        <v>0</v>
      </c>
      <c r="F957" s="25">
        <f>D957+E957</f>
        <v>0</v>
      </c>
      <c r="G957" s="25" t="s">
        <v>998</v>
      </c>
      <c r="H957" s="25" t="s">
        <v>998</v>
      </c>
      <c r="I957" s="19" t="s">
        <v>1000</v>
      </c>
      <c r="J957" s="25" t="s">
        <v>998</v>
      </c>
      <c r="K957" s="25" t="s">
        <v>998</v>
      </c>
      <c r="L957" s="25" t="e">
        <f t="shared" si="14"/>
        <v>#VALUE!</v>
      </c>
    </row>
    <row r="958" spans="1:12" x14ac:dyDescent="0.25">
      <c r="A958" s="6">
        <v>807</v>
      </c>
      <c r="B958" s="6">
        <v>93820</v>
      </c>
      <c r="C958" s="8" t="s">
        <v>881</v>
      </c>
      <c r="D958" s="25">
        <v>0</v>
      </c>
      <c r="E958" s="25">
        <v>0</v>
      </c>
      <c r="F958" s="25">
        <f>D958+E958</f>
        <v>0</v>
      </c>
      <c r="G958" s="25" t="s">
        <v>998</v>
      </c>
      <c r="H958" s="25" t="s">
        <v>998</v>
      </c>
      <c r="I958" s="19" t="s">
        <v>1000</v>
      </c>
      <c r="J958" s="25" t="s">
        <v>998</v>
      </c>
      <c r="K958" s="25" t="s">
        <v>998</v>
      </c>
      <c r="L958" s="25">
        <v>0</v>
      </c>
    </row>
    <row r="959" spans="1:12" x14ac:dyDescent="0.25">
      <c r="A959" s="6">
        <v>808</v>
      </c>
      <c r="B959" s="6">
        <v>93865</v>
      </c>
      <c r="C959" s="8" t="s">
        <v>396</v>
      </c>
      <c r="D959" s="25">
        <v>0</v>
      </c>
      <c r="E959" s="25">
        <v>0</v>
      </c>
      <c r="F959" s="25">
        <f>D959+E959</f>
        <v>0</v>
      </c>
      <c r="G959" s="25" t="s">
        <v>998</v>
      </c>
      <c r="H959" s="25" t="s">
        <v>998</v>
      </c>
      <c r="I959" s="19" t="s">
        <v>1000</v>
      </c>
      <c r="J959" s="25" t="s">
        <v>998</v>
      </c>
      <c r="K959" s="25" t="s">
        <v>998</v>
      </c>
      <c r="L959" s="25" t="e">
        <f t="shared" si="14"/>
        <v>#VALUE!</v>
      </c>
    </row>
    <row r="960" spans="1:12" x14ac:dyDescent="0.25">
      <c r="A960" s="6">
        <v>809</v>
      </c>
      <c r="B960" s="6">
        <v>93961</v>
      </c>
      <c r="C960" s="8" t="s">
        <v>324</v>
      </c>
      <c r="D960" s="25">
        <v>0</v>
      </c>
      <c r="E960" s="25">
        <v>0</v>
      </c>
      <c r="F960" s="25">
        <f>D960+E960</f>
        <v>0</v>
      </c>
      <c r="G960" s="25" t="s">
        <v>998</v>
      </c>
      <c r="H960" s="25" t="s">
        <v>998</v>
      </c>
      <c r="I960" s="19" t="s">
        <v>1000</v>
      </c>
      <c r="J960" s="25" t="s">
        <v>998</v>
      </c>
      <c r="K960" s="25" t="s">
        <v>998</v>
      </c>
      <c r="L960" s="25" t="e">
        <f t="shared" si="14"/>
        <v>#VALUE!</v>
      </c>
    </row>
    <row r="961" spans="1:12" x14ac:dyDescent="0.25">
      <c r="A961" s="6">
        <v>812</v>
      </c>
      <c r="B961" s="6">
        <v>94133</v>
      </c>
      <c r="C961" s="8" t="s">
        <v>883</v>
      </c>
      <c r="D961" s="25">
        <v>0</v>
      </c>
      <c r="E961" s="25">
        <v>0</v>
      </c>
      <c r="F961" s="25">
        <f>D961+E961</f>
        <v>0</v>
      </c>
      <c r="G961" s="25" t="s">
        <v>998</v>
      </c>
      <c r="H961" s="25" t="s">
        <v>998</v>
      </c>
      <c r="I961" s="19" t="s">
        <v>1000</v>
      </c>
      <c r="J961" s="25" t="s">
        <v>998</v>
      </c>
      <c r="K961" s="25" t="s">
        <v>998</v>
      </c>
      <c r="L961" s="25" t="e">
        <f t="shared" si="14"/>
        <v>#VALUE!</v>
      </c>
    </row>
    <row r="962" spans="1:12" x14ac:dyDescent="0.25">
      <c r="A962" s="6">
        <v>817</v>
      </c>
      <c r="B962" s="6">
        <v>95022</v>
      </c>
      <c r="C962" s="8" t="s">
        <v>325</v>
      </c>
      <c r="D962" s="25">
        <v>0</v>
      </c>
      <c r="E962" s="25">
        <v>0</v>
      </c>
      <c r="F962" s="25">
        <f>D962+E962</f>
        <v>0</v>
      </c>
      <c r="G962" s="25" t="s">
        <v>998</v>
      </c>
      <c r="H962" s="25" t="s">
        <v>998</v>
      </c>
      <c r="I962" s="19" t="s">
        <v>1000</v>
      </c>
      <c r="J962" s="25" t="s">
        <v>998</v>
      </c>
      <c r="K962" s="25" t="s">
        <v>998</v>
      </c>
      <c r="L962" s="25" t="e">
        <f t="shared" si="14"/>
        <v>#VALUE!</v>
      </c>
    </row>
    <row r="963" spans="1:12" x14ac:dyDescent="0.25">
      <c r="A963" s="6">
        <v>821</v>
      </c>
      <c r="B963" s="6">
        <v>95407</v>
      </c>
      <c r="C963" s="8" t="s">
        <v>327</v>
      </c>
      <c r="D963" s="25">
        <v>0</v>
      </c>
      <c r="E963" s="25">
        <v>0</v>
      </c>
      <c r="F963" s="25">
        <f>D963+E963</f>
        <v>0</v>
      </c>
      <c r="G963" s="25" t="s">
        <v>998</v>
      </c>
      <c r="H963" s="25" t="s">
        <v>998</v>
      </c>
      <c r="I963" s="19" t="s">
        <v>1000</v>
      </c>
      <c r="J963" s="25" t="s">
        <v>998</v>
      </c>
      <c r="K963" s="25" t="s">
        <v>998</v>
      </c>
      <c r="L963" s="25">
        <v>0</v>
      </c>
    </row>
    <row r="964" spans="1:12" x14ac:dyDescent="0.25">
      <c r="A964" s="6">
        <v>822</v>
      </c>
      <c r="B964" s="6">
        <v>95599</v>
      </c>
      <c r="C964" s="8" t="s">
        <v>254</v>
      </c>
      <c r="D964" s="25">
        <v>0</v>
      </c>
      <c r="E964" s="25">
        <v>0</v>
      </c>
      <c r="F964" s="25">
        <f>D964+E964</f>
        <v>0</v>
      </c>
      <c r="G964" s="25" t="s">
        <v>998</v>
      </c>
      <c r="H964" s="25" t="s">
        <v>998</v>
      </c>
      <c r="I964" s="19" t="s">
        <v>1000</v>
      </c>
      <c r="J964" s="25" t="s">
        <v>998</v>
      </c>
      <c r="K964" s="25" t="s">
        <v>998</v>
      </c>
      <c r="L964" s="25">
        <v>0</v>
      </c>
    </row>
    <row r="965" spans="1:12" x14ac:dyDescent="0.25">
      <c r="A965" s="6">
        <v>823</v>
      </c>
      <c r="B965" s="6">
        <v>95748</v>
      </c>
      <c r="C965" s="8" t="s">
        <v>399</v>
      </c>
      <c r="D965" s="25">
        <v>0</v>
      </c>
      <c r="E965" s="25">
        <v>0</v>
      </c>
      <c r="F965" s="25">
        <f>D965+E965</f>
        <v>0</v>
      </c>
      <c r="G965" s="25" t="s">
        <v>998</v>
      </c>
      <c r="H965" s="25" t="s">
        <v>998</v>
      </c>
      <c r="I965" s="19" t="s">
        <v>1000</v>
      </c>
      <c r="J965" s="25" t="s">
        <v>998</v>
      </c>
      <c r="K965" s="25" t="s">
        <v>998</v>
      </c>
      <c r="L965" s="25">
        <v>0</v>
      </c>
    </row>
    <row r="966" spans="1:12" x14ac:dyDescent="0.25">
      <c r="A966" s="6">
        <v>840</v>
      </c>
      <c r="B966" s="6">
        <v>97261</v>
      </c>
      <c r="C966" s="8" t="s">
        <v>583</v>
      </c>
      <c r="D966" s="25">
        <v>0</v>
      </c>
      <c r="E966" s="25">
        <v>0</v>
      </c>
      <c r="F966" s="25">
        <f>D966+E966</f>
        <v>0</v>
      </c>
      <c r="G966" s="25" t="s">
        <v>998</v>
      </c>
      <c r="H966" s="25" t="s">
        <v>998</v>
      </c>
      <c r="I966" s="19" t="s">
        <v>1000</v>
      </c>
      <c r="J966" s="25" t="s">
        <v>998</v>
      </c>
      <c r="K966" s="25" t="s">
        <v>998</v>
      </c>
      <c r="L966" s="25">
        <v>0</v>
      </c>
    </row>
    <row r="967" spans="1:12" x14ac:dyDescent="0.25">
      <c r="A967" s="6">
        <v>842</v>
      </c>
      <c r="B967" s="6">
        <v>97406</v>
      </c>
      <c r="C967" s="8" t="s">
        <v>894</v>
      </c>
      <c r="D967" s="25">
        <v>0</v>
      </c>
      <c r="E967" s="25">
        <v>0</v>
      </c>
      <c r="F967" s="25">
        <f>D967+E967</f>
        <v>0</v>
      </c>
      <c r="G967" s="25" t="s">
        <v>998</v>
      </c>
      <c r="H967" s="25" t="s">
        <v>998</v>
      </c>
      <c r="I967" s="19" t="s">
        <v>1000</v>
      </c>
      <c r="J967" s="25" t="s">
        <v>998</v>
      </c>
      <c r="K967" s="25" t="s">
        <v>998</v>
      </c>
      <c r="L967" s="25">
        <v>0</v>
      </c>
    </row>
    <row r="968" spans="1:12" x14ac:dyDescent="0.25">
      <c r="A968" s="6">
        <v>843</v>
      </c>
      <c r="B968" s="6">
        <v>97468</v>
      </c>
      <c r="C968" s="8" t="s">
        <v>895</v>
      </c>
      <c r="D968" s="25">
        <v>0</v>
      </c>
      <c r="E968" s="25">
        <v>0</v>
      </c>
      <c r="F968" s="25">
        <f>D968+E968</f>
        <v>0</v>
      </c>
      <c r="G968" s="25">
        <v>0</v>
      </c>
      <c r="H968" s="25">
        <v>0</v>
      </c>
      <c r="I968" s="19" t="s">
        <v>1000</v>
      </c>
      <c r="J968" s="25">
        <v>2.2323040416666666</v>
      </c>
      <c r="K968" s="25">
        <v>2.2042286028799998</v>
      </c>
      <c r="L968" s="25">
        <v>0</v>
      </c>
    </row>
    <row r="969" spans="1:12" x14ac:dyDescent="0.25">
      <c r="A969" s="6">
        <v>856</v>
      </c>
      <c r="B969" s="6">
        <v>99968</v>
      </c>
      <c r="C969" s="8" t="s">
        <v>902</v>
      </c>
      <c r="D969" s="25">
        <v>0</v>
      </c>
      <c r="E969" s="25">
        <v>0</v>
      </c>
      <c r="F969" s="25">
        <f>D969+E969</f>
        <v>0</v>
      </c>
      <c r="G969" s="25" t="s">
        <v>998</v>
      </c>
      <c r="H969" s="25" t="s">
        <v>998</v>
      </c>
      <c r="I969" s="19" t="s">
        <v>1000</v>
      </c>
      <c r="J969" s="25" t="s">
        <v>998</v>
      </c>
      <c r="K969" s="25" t="s">
        <v>998</v>
      </c>
      <c r="L969" s="25">
        <v>0</v>
      </c>
    </row>
    <row r="970" spans="1:12" x14ac:dyDescent="0.25">
      <c r="A970" s="6">
        <v>858</v>
      </c>
      <c r="B970" s="6">
        <v>100417</v>
      </c>
      <c r="C970" s="8" t="s">
        <v>903</v>
      </c>
      <c r="D970" s="25">
        <v>0</v>
      </c>
      <c r="E970" s="25">
        <v>0</v>
      </c>
      <c r="F970" s="25">
        <f>D970+E970</f>
        <v>0</v>
      </c>
      <c r="G970" s="25" t="s">
        <v>998</v>
      </c>
      <c r="H970" s="25" t="s">
        <v>998</v>
      </c>
      <c r="I970" s="19" t="s">
        <v>1000</v>
      </c>
      <c r="J970" s="25" t="s">
        <v>998</v>
      </c>
      <c r="K970" s="25" t="s">
        <v>998</v>
      </c>
      <c r="L970" s="25" t="e">
        <f t="shared" ref="L970:L983" si="15">K970/G970</f>
        <v>#VALUE!</v>
      </c>
    </row>
    <row r="971" spans="1:12" x14ac:dyDescent="0.25">
      <c r="A971" s="6">
        <v>863</v>
      </c>
      <c r="B971" s="6">
        <v>101258</v>
      </c>
      <c r="C971" s="8" t="s">
        <v>908</v>
      </c>
      <c r="D971" s="25">
        <v>0</v>
      </c>
      <c r="E971" s="25">
        <v>0</v>
      </c>
      <c r="F971" s="25">
        <f>D971+E971</f>
        <v>0</v>
      </c>
      <c r="G971" s="25" t="s">
        <v>998</v>
      </c>
      <c r="H971" s="25" t="s">
        <v>998</v>
      </c>
      <c r="I971" s="19" t="s">
        <v>1000</v>
      </c>
      <c r="J971" s="25" t="s">
        <v>998</v>
      </c>
      <c r="K971" s="25" t="s">
        <v>998</v>
      </c>
      <c r="L971" s="25" t="e">
        <f t="shared" si="15"/>
        <v>#VALUE!</v>
      </c>
    </row>
    <row r="972" spans="1:12" x14ac:dyDescent="0.25">
      <c r="A972" s="6">
        <v>865</v>
      </c>
      <c r="B972" s="6">
        <v>101460</v>
      </c>
      <c r="C972" s="8" t="s">
        <v>407</v>
      </c>
      <c r="D972" s="25">
        <v>0</v>
      </c>
      <c r="E972" s="25">
        <v>0</v>
      </c>
      <c r="F972" s="25">
        <f>D972+E972</f>
        <v>0</v>
      </c>
      <c r="G972" s="25" t="s">
        <v>998</v>
      </c>
      <c r="H972" s="25" t="s">
        <v>998</v>
      </c>
      <c r="I972" s="19" t="s">
        <v>1000</v>
      </c>
      <c r="J972" s="25" t="s">
        <v>998</v>
      </c>
      <c r="K972" s="25" t="s">
        <v>998</v>
      </c>
      <c r="L972" s="25">
        <v>0</v>
      </c>
    </row>
    <row r="973" spans="1:12" ht="30" x14ac:dyDescent="0.25">
      <c r="A973" s="6">
        <v>866</v>
      </c>
      <c r="B973" s="6">
        <v>101727</v>
      </c>
      <c r="C973" s="8" t="s">
        <v>910</v>
      </c>
      <c r="D973" s="25">
        <v>0</v>
      </c>
      <c r="E973" s="25">
        <v>0</v>
      </c>
      <c r="F973" s="25">
        <f>D973+E973</f>
        <v>0</v>
      </c>
      <c r="G973" s="25">
        <v>30.002500000000001</v>
      </c>
      <c r="H973" s="25">
        <v>24.44</v>
      </c>
      <c r="I973" s="19" t="s">
        <v>1000</v>
      </c>
      <c r="J973" s="25">
        <v>12.131516008333334</v>
      </c>
      <c r="K973" s="25">
        <v>29.905081769704999</v>
      </c>
      <c r="L973" s="25">
        <f t="shared" si="15"/>
        <v>0.99675299624047986</v>
      </c>
    </row>
    <row r="974" spans="1:12" x14ac:dyDescent="0.25">
      <c r="A974" s="6">
        <v>876</v>
      </c>
      <c r="B974" s="6">
        <v>103100</v>
      </c>
      <c r="C974" s="8" t="s">
        <v>408</v>
      </c>
      <c r="D974" s="25">
        <v>0</v>
      </c>
      <c r="E974" s="25">
        <v>0</v>
      </c>
      <c r="F974" s="25">
        <f>D974+E974</f>
        <v>0</v>
      </c>
      <c r="G974" s="25" t="s">
        <v>998</v>
      </c>
      <c r="H974" s="25" t="s">
        <v>998</v>
      </c>
      <c r="I974" s="19" t="s">
        <v>1000</v>
      </c>
      <c r="J974" s="25" t="s">
        <v>998</v>
      </c>
      <c r="K974" s="25" t="s">
        <v>998</v>
      </c>
      <c r="L974" s="25">
        <v>0</v>
      </c>
    </row>
    <row r="975" spans="1:12" x14ac:dyDescent="0.25">
      <c r="A975" s="6">
        <v>878</v>
      </c>
      <c r="B975" s="6">
        <v>103145</v>
      </c>
      <c r="C975" s="8" t="s">
        <v>594</v>
      </c>
      <c r="D975" s="25">
        <v>0</v>
      </c>
      <c r="E975" s="25">
        <v>0</v>
      </c>
      <c r="F975" s="25">
        <f>D975+E975</f>
        <v>0</v>
      </c>
      <c r="G975" s="25" t="s">
        <v>998</v>
      </c>
      <c r="H975" s="25" t="s">
        <v>998</v>
      </c>
      <c r="I975" s="19" t="s">
        <v>1000</v>
      </c>
      <c r="J975" s="25" t="s">
        <v>998</v>
      </c>
      <c r="K975" s="25" t="s">
        <v>998</v>
      </c>
      <c r="L975" s="25">
        <v>0</v>
      </c>
    </row>
    <row r="976" spans="1:12" x14ac:dyDescent="0.25">
      <c r="A976" s="6">
        <v>883</v>
      </c>
      <c r="B976" s="6">
        <v>103847</v>
      </c>
      <c r="C976" s="8" t="s">
        <v>409</v>
      </c>
      <c r="D976" s="25">
        <v>0</v>
      </c>
      <c r="E976" s="25">
        <v>0</v>
      </c>
      <c r="F976" s="25">
        <f>D976+E976</f>
        <v>0</v>
      </c>
      <c r="G976" s="25" t="s">
        <v>998</v>
      </c>
      <c r="H976" s="25" t="s">
        <v>998</v>
      </c>
      <c r="I976" s="19" t="s">
        <v>1000</v>
      </c>
      <c r="J976" s="25" t="s">
        <v>998</v>
      </c>
      <c r="K976" s="25" t="s">
        <v>998</v>
      </c>
      <c r="L976" s="25" t="e">
        <f t="shared" si="15"/>
        <v>#VALUE!</v>
      </c>
    </row>
    <row r="977" spans="1:12" x14ac:dyDescent="0.25">
      <c r="A977" s="6">
        <v>884</v>
      </c>
      <c r="B977" s="6">
        <v>103851</v>
      </c>
      <c r="C977" s="8" t="s">
        <v>596</v>
      </c>
      <c r="D977" s="25">
        <v>0</v>
      </c>
      <c r="E977" s="25">
        <v>0</v>
      </c>
      <c r="F977" s="25">
        <f>D977+E977</f>
        <v>0</v>
      </c>
      <c r="G977" s="25" t="s">
        <v>998</v>
      </c>
      <c r="H977" s="25" t="s">
        <v>998</v>
      </c>
      <c r="I977" s="19" t="s">
        <v>1000</v>
      </c>
      <c r="J977" s="25" t="s">
        <v>998</v>
      </c>
      <c r="K977" s="25" t="s">
        <v>998</v>
      </c>
      <c r="L977" s="25">
        <v>0</v>
      </c>
    </row>
    <row r="978" spans="1:12" x14ac:dyDescent="0.25">
      <c r="A978" s="6">
        <v>887</v>
      </c>
      <c r="B978" s="6">
        <v>104466</v>
      </c>
      <c r="C978" s="8" t="s">
        <v>920</v>
      </c>
      <c r="D978" s="25">
        <v>0</v>
      </c>
      <c r="E978" s="25">
        <v>0</v>
      </c>
      <c r="F978" s="25">
        <f>D978+E978</f>
        <v>0</v>
      </c>
      <c r="G978" s="25" t="s">
        <v>998</v>
      </c>
      <c r="H978" s="25" t="s">
        <v>998</v>
      </c>
      <c r="I978" s="19" t="s">
        <v>1000</v>
      </c>
      <c r="J978" s="25" t="s">
        <v>998</v>
      </c>
      <c r="K978" s="25" t="s">
        <v>998</v>
      </c>
      <c r="L978" s="25">
        <v>0</v>
      </c>
    </row>
    <row r="979" spans="1:12" x14ac:dyDescent="0.25">
      <c r="A979" s="6">
        <v>891</v>
      </c>
      <c r="B979" s="6">
        <v>105731</v>
      </c>
      <c r="C979" s="8" t="s">
        <v>599</v>
      </c>
      <c r="D979" s="25">
        <v>0</v>
      </c>
      <c r="E979" s="25">
        <v>0</v>
      </c>
      <c r="F979" s="25">
        <f>D979+E979</f>
        <v>0</v>
      </c>
      <c r="G979" s="25" t="s">
        <v>998</v>
      </c>
      <c r="H979" s="25" t="s">
        <v>998</v>
      </c>
      <c r="I979" s="19" t="s">
        <v>1000</v>
      </c>
      <c r="J979" s="25" t="s">
        <v>998</v>
      </c>
      <c r="K979" s="25" t="s">
        <v>998</v>
      </c>
      <c r="L979" s="25">
        <v>0</v>
      </c>
    </row>
    <row r="980" spans="1:12" x14ac:dyDescent="0.25">
      <c r="A980" s="6">
        <v>893</v>
      </c>
      <c r="B980" s="6">
        <v>105919</v>
      </c>
      <c r="C980" s="8" t="s">
        <v>922</v>
      </c>
      <c r="D980" s="25">
        <v>0</v>
      </c>
      <c r="E980" s="25">
        <v>0</v>
      </c>
      <c r="F980" s="25">
        <f>D980+E980</f>
        <v>0</v>
      </c>
      <c r="G980" s="25" t="s">
        <v>998</v>
      </c>
      <c r="H980" s="25" t="s">
        <v>998</v>
      </c>
      <c r="I980" s="19" t="s">
        <v>1000</v>
      </c>
      <c r="J980" s="25" t="s">
        <v>998</v>
      </c>
      <c r="K980" s="25" t="s">
        <v>998</v>
      </c>
      <c r="L980" s="25">
        <v>0</v>
      </c>
    </row>
    <row r="981" spans="1:12" x14ac:dyDescent="0.25">
      <c r="A981" s="6">
        <v>903</v>
      </c>
      <c r="B981" s="6">
        <v>107261</v>
      </c>
      <c r="C981" s="8" t="s">
        <v>413</v>
      </c>
      <c r="D981" s="25">
        <v>0</v>
      </c>
      <c r="E981" s="25">
        <v>0</v>
      </c>
      <c r="F981" s="25">
        <f>D981+E981</f>
        <v>0</v>
      </c>
      <c r="G981" s="25" t="s">
        <v>998</v>
      </c>
      <c r="H981" s="25" t="s">
        <v>998</v>
      </c>
      <c r="I981" s="19" t="s">
        <v>1000</v>
      </c>
      <c r="J981" s="25" t="s">
        <v>998</v>
      </c>
      <c r="K981" s="25" t="s">
        <v>998</v>
      </c>
      <c r="L981" s="25">
        <v>0</v>
      </c>
    </row>
    <row r="982" spans="1:12" x14ac:dyDescent="0.25">
      <c r="A982" s="6">
        <v>904</v>
      </c>
      <c r="B982" s="6">
        <v>107262</v>
      </c>
      <c r="C982" s="8" t="s">
        <v>414</v>
      </c>
      <c r="D982" s="25">
        <v>0</v>
      </c>
      <c r="E982" s="25">
        <v>0</v>
      </c>
      <c r="F982" s="25">
        <f>D982+E982</f>
        <v>0</v>
      </c>
      <c r="G982" s="25" t="s">
        <v>998</v>
      </c>
      <c r="H982" s="25" t="s">
        <v>998</v>
      </c>
      <c r="I982" s="19" t="s">
        <v>1000</v>
      </c>
      <c r="J982" s="25" t="s">
        <v>998</v>
      </c>
      <c r="K982" s="25" t="s">
        <v>998</v>
      </c>
      <c r="L982" s="25" t="e">
        <f t="shared" si="15"/>
        <v>#VALUE!</v>
      </c>
    </row>
    <row r="983" spans="1:12" x14ac:dyDescent="0.25">
      <c r="A983" s="6">
        <v>914</v>
      </c>
      <c r="B983" s="6">
        <v>108908</v>
      </c>
      <c r="C983" s="8" t="s">
        <v>937</v>
      </c>
      <c r="D983" s="25">
        <v>0</v>
      </c>
      <c r="E983" s="25">
        <v>0</v>
      </c>
      <c r="F983" s="25">
        <f>D983+E983</f>
        <v>0</v>
      </c>
      <c r="G983" s="25" t="s">
        <v>998</v>
      </c>
      <c r="H983" s="25" t="s">
        <v>998</v>
      </c>
      <c r="I983" s="19" t="s">
        <v>1000</v>
      </c>
      <c r="J983" s="25" t="s">
        <v>998</v>
      </c>
      <c r="K983" s="25" t="s">
        <v>998</v>
      </c>
      <c r="L983" s="25" t="e">
        <f t="shared" si="15"/>
        <v>#VALUE!</v>
      </c>
    </row>
    <row r="984" spans="1:12" x14ac:dyDescent="0.25">
      <c r="A984" s="6">
        <v>915</v>
      </c>
      <c r="B984" s="6">
        <v>109642</v>
      </c>
      <c r="C984" s="8" t="s">
        <v>604</v>
      </c>
      <c r="D984" s="25">
        <v>0</v>
      </c>
      <c r="E984" s="25">
        <v>0</v>
      </c>
      <c r="F984" s="25">
        <f>D984+E984</f>
        <v>0</v>
      </c>
      <c r="G984" s="25" t="s">
        <v>998</v>
      </c>
      <c r="H984" s="25" t="s">
        <v>998</v>
      </c>
      <c r="I984" s="19" t="s">
        <v>1000</v>
      </c>
      <c r="J984" s="25" t="s">
        <v>998</v>
      </c>
      <c r="K984" s="25" t="s">
        <v>998</v>
      </c>
      <c r="L984" s="25">
        <v>0</v>
      </c>
    </row>
    <row r="985" spans="1:12" s="18" customFormat="1" x14ac:dyDescent="0.25">
      <c r="A985" s="6">
        <v>916</v>
      </c>
      <c r="B985" s="6">
        <v>109893</v>
      </c>
      <c r="C985" s="46" t="s">
        <v>605</v>
      </c>
      <c r="D985" s="25">
        <v>0</v>
      </c>
      <c r="E985" s="25">
        <v>0</v>
      </c>
      <c r="F985" s="25">
        <f>D985+E985</f>
        <v>0</v>
      </c>
      <c r="G985" s="25" t="s">
        <v>998</v>
      </c>
      <c r="H985" s="25" t="s">
        <v>998</v>
      </c>
      <c r="I985" s="19" t="s">
        <v>1000</v>
      </c>
      <c r="J985" s="25" t="s">
        <v>998</v>
      </c>
      <c r="K985" s="25" t="s">
        <v>998</v>
      </c>
      <c r="L985" s="28"/>
    </row>
    <row r="986" spans="1:12" x14ac:dyDescent="0.25">
      <c r="A986" s="45">
        <v>917</v>
      </c>
      <c r="B986" s="45">
        <v>109917</v>
      </c>
      <c r="C986" s="49" t="s">
        <v>938</v>
      </c>
      <c r="D986" s="51">
        <v>0</v>
      </c>
      <c r="E986" s="51">
        <v>0</v>
      </c>
      <c r="F986" s="51">
        <f>D986+E986</f>
        <v>0</v>
      </c>
      <c r="G986" s="51" t="s">
        <v>998</v>
      </c>
      <c r="H986" s="51" t="s">
        <v>998</v>
      </c>
      <c r="I986" s="53" t="s">
        <v>1000</v>
      </c>
      <c r="J986" s="51" t="s">
        <v>998</v>
      </c>
      <c r="K986" s="51" t="s">
        <v>998</v>
      </c>
    </row>
    <row r="987" spans="1:12" ht="15.75" thickBot="1" x14ac:dyDescent="0.3">
      <c r="A987" s="45">
        <v>918</v>
      </c>
      <c r="B987" s="45">
        <v>109918</v>
      </c>
      <c r="C987" s="49" t="s">
        <v>939</v>
      </c>
      <c r="D987" s="51">
        <v>0</v>
      </c>
      <c r="E987" s="51">
        <v>0</v>
      </c>
      <c r="F987" s="51">
        <f>D987+E987</f>
        <v>0</v>
      </c>
      <c r="G987" s="51" t="s">
        <v>998</v>
      </c>
      <c r="H987" s="51" t="s">
        <v>998</v>
      </c>
      <c r="I987" s="53" t="s">
        <v>1000</v>
      </c>
      <c r="J987" s="51" t="s">
        <v>998</v>
      </c>
      <c r="K987" s="51" t="s">
        <v>998</v>
      </c>
    </row>
    <row r="988" spans="1:12" ht="60" x14ac:dyDescent="0.25">
      <c r="A988" s="6">
        <v>931</v>
      </c>
      <c r="B988" s="6">
        <v>111364</v>
      </c>
      <c r="C988" s="46" t="s">
        <v>611</v>
      </c>
      <c r="D988" s="25">
        <v>0</v>
      </c>
      <c r="E988" s="25">
        <v>0</v>
      </c>
      <c r="F988" s="25">
        <f>D988+E988</f>
        <v>0</v>
      </c>
      <c r="G988" s="25" t="s">
        <v>998</v>
      </c>
      <c r="H988" s="25" t="s">
        <v>998</v>
      </c>
      <c r="I988" s="19" t="s">
        <v>1000</v>
      </c>
      <c r="J988" s="25" t="s">
        <v>998</v>
      </c>
      <c r="K988" s="25" t="s">
        <v>998</v>
      </c>
      <c r="L988" s="20" t="s">
        <v>1002</v>
      </c>
    </row>
    <row r="989" spans="1:12" x14ac:dyDescent="0.25">
      <c r="A989" s="6">
        <v>933</v>
      </c>
      <c r="B989" s="6">
        <v>111593</v>
      </c>
      <c r="C989" s="46" t="s">
        <v>948</v>
      </c>
      <c r="D989" s="25">
        <v>0</v>
      </c>
      <c r="E989" s="25">
        <v>0</v>
      </c>
      <c r="F989" s="25">
        <f>D989+E989</f>
        <v>0</v>
      </c>
      <c r="G989" s="25" t="s">
        <v>998</v>
      </c>
      <c r="H989" s="25" t="s">
        <v>998</v>
      </c>
      <c r="I989" s="19" t="s">
        <v>1000</v>
      </c>
      <c r="J989" s="25" t="s">
        <v>998</v>
      </c>
      <c r="K989" s="25" t="s">
        <v>998</v>
      </c>
    </row>
    <row r="990" spans="1:12" x14ac:dyDescent="0.25">
      <c r="A990" s="6">
        <v>934</v>
      </c>
      <c r="B990" s="6">
        <v>112333</v>
      </c>
      <c r="C990" s="46" t="s">
        <v>949</v>
      </c>
      <c r="D990" s="25">
        <v>0</v>
      </c>
      <c r="E990" s="25">
        <v>0</v>
      </c>
      <c r="F990" s="25">
        <f>D990+E990</f>
        <v>0</v>
      </c>
      <c r="G990" s="25" t="s">
        <v>998</v>
      </c>
      <c r="H990" s="25" t="s">
        <v>998</v>
      </c>
      <c r="I990" s="19" t="s">
        <v>1000</v>
      </c>
      <c r="J990" s="25" t="s">
        <v>998</v>
      </c>
      <c r="K990" s="25" t="s">
        <v>998</v>
      </c>
      <c r="L990" s="39">
        <v>0</v>
      </c>
    </row>
    <row r="991" spans="1:12" x14ac:dyDescent="0.25">
      <c r="A991" s="6">
        <v>943</v>
      </c>
      <c r="B991" s="6">
        <v>114834</v>
      </c>
      <c r="C991" s="46" t="s">
        <v>957</v>
      </c>
      <c r="D991" s="25">
        <v>0</v>
      </c>
      <c r="E991" s="25">
        <v>0</v>
      </c>
      <c r="F991" s="25">
        <f>D991+E991</f>
        <v>0</v>
      </c>
      <c r="G991" s="25" t="s">
        <v>998</v>
      </c>
      <c r="H991" s="25" t="s">
        <v>998</v>
      </c>
      <c r="I991" s="19" t="s">
        <v>1000</v>
      </c>
      <c r="J991" s="25" t="s">
        <v>998</v>
      </c>
      <c r="K991" s="25" t="s">
        <v>998</v>
      </c>
      <c r="L991" s="25" t="e">
        <f t="shared" ref="L991:L1027" si="16">K991/G991</f>
        <v>#VALUE!</v>
      </c>
    </row>
    <row r="992" spans="1:12" x14ac:dyDescent="0.25">
      <c r="A992" s="6">
        <v>944</v>
      </c>
      <c r="B992" s="6">
        <v>115082</v>
      </c>
      <c r="C992" s="46" t="s">
        <v>613</v>
      </c>
      <c r="D992" s="25">
        <v>0</v>
      </c>
      <c r="E992" s="25">
        <v>0</v>
      </c>
      <c r="F992" s="25">
        <f>D992+E992</f>
        <v>0</v>
      </c>
      <c r="G992" s="25" t="s">
        <v>998</v>
      </c>
      <c r="H992" s="25" t="s">
        <v>998</v>
      </c>
      <c r="I992" s="19" t="s">
        <v>1000</v>
      </c>
      <c r="J992" s="25" t="s">
        <v>998</v>
      </c>
      <c r="K992" s="25" t="s">
        <v>998</v>
      </c>
      <c r="L992" s="25" t="e">
        <f t="shared" si="16"/>
        <v>#VALUE!</v>
      </c>
    </row>
    <row r="993" spans="1:12" x14ac:dyDescent="0.25">
      <c r="A993" s="6">
        <v>948</v>
      </c>
      <c r="B993" s="6">
        <v>115903</v>
      </c>
      <c r="C993" s="46" t="s">
        <v>961</v>
      </c>
      <c r="D993" s="25">
        <v>0</v>
      </c>
      <c r="E993" s="25">
        <v>0</v>
      </c>
      <c r="F993" s="25">
        <f>D993+E993</f>
        <v>0</v>
      </c>
      <c r="G993" s="25" t="s">
        <v>998</v>
      </c>
      <c r="H993" s="25" t="s">
        <v>998</v>
      </c>
      <c r="I993" s="19" t="s">
        <v>1000</v>
      </c>
      <c r="J993" s="25" t="s">
        <v>998</v>
      </c>
      <c r="K993" s="25" t="s">
        <v>998</v>
      </c>
      <c r="L993" s="25" t="e">
        <f t="shared" si="16"/>
        <v>#VALUE!</v>
      </c>
    </row>
    <row r="994" spans="1:12" x14ac:dyDescent="0.25">
      <c r="A994" s="6">
        <v>953</v>
      </c>
      <c r="B994" s="6">
        <v>118293</v>
      </c>
      <c r="C994" s="46" t="s">
        <v>965</v>
      </c>
      <c r="D994" s="25">
        <v>0</v>
      </c>
      <c r="E994" s="25">
        <v>0</v>
      </c>
      <c r="F994" s="25">
        <f>D994+E994</f>
        <v>0</v>
      </c>
      <c r="G994" s="25" t="s">
        <v>998</v>
      </c>
      <c r="H994" s="25" t="s">
        <v>998</v>
      </c>
      <c r="I994" s="19" t="s">
        <v>1000</v>
      </c>
      <c r="J994" s="25" t="s">
        <v>998</v>
      </c>
      <c r="K994" s="25" t="s">
        <v>998</v>
      </c>
      <c r="L994" s="25" t="e">
        <f t="shared" si="16"/>
        <v>#VALUE!</v>
      </c>
    </row>
    <row r="995" spans="1:12" x14ac:dyDescent="0.25">
      <c r="A995" s="6">
        <v>957</v>
      </c>
      <c r="B995" s="6">
        <v>120116</v>
      </c>
      <c r="C995" s="46" t="s">
        <v>969</v>
      </c>
      <c r="D995" s="25">
        <v>0</v>
      </c>
      <c r="E995" s="25">
        <v>0</v>
      </c>
      <c r="F995" s="25">
        <f>D995+E995</f>
        <v>0</v>
      </c>
      <c r="G995" s="25">
        <v>128.23926710000001</v>
      </c>
      <c r="H995" s="25">
        <v>0.51395279999999999</v>
      </c>
      <c r="I995" s="19" t="s">
        <v>1000</v>
      </c>
      <c r="J995" s="25">
        <v>18.131945791666666</v>
      </c>
      <c r="K995" s="25">
        <v>0</v>
      </c>
      <c r="L995" s="25">
        <f t="shared" si="16"/>
        <v>0</v>
      </c>
    </row>
    <row r="996" spans="1:12" x14ac:dyDescent="0.25">
      <c r="A996" s="6">
        <v>958</v>
      </c>
      <c r="B996" s="6">
        <v>120341</v>
      </c>
      <c r="C996" s="46" t="s">
        <v>970</v>
      </c>
      <c r="D996" s="25">
        <v>0</v>
      </c>
      <c r="E996" s="25">
        <v>0</v>
      </c>
      <c r="F996" s="25">
        <f>D996+E996</f>
        <v>0</v>
      </c>
      <c r="G996" s="25" t="s">
        <v>998</v>
      </c>
      <c r="H996" s="25" t="s">
        <v>998</v>
      </c>
      <c r="I996" s="19" t="s">
        <v>1000</v>
      </c>
      <c r="J996" s="25" t="s">
        <v>998</v>
      </c>
      <c r="K996" s="25" t="s">
        <v>998</v>
      </c>
      <c r="L996" s="39">
        <v>0</v>
      </c>
    </row>
    <row r="997" spans="1:12" x14ac:dyDescent="0.25">
      <c r="A997" s="6">
        <v>959</v>
      </c>
      <c r="B997" s="6">
        <v>120898</v>
      </c>
      <c r="C997" s="46" t="s">
        <v>971</v>
      </c>
      <c r="D997" s="25">
        <v>0</v>
      </c>
      <c r="E997" s="25">
        <v>0</v>
      </c>
      <c r="F997" s="25">
        <f>D997+E997</f>
        <v>0</v>
      </c>
      <c r="G997" s="25" t="s">
        <v>998</v>
      </c>
      <c r="H997" s="25" t="s">
        <v>998</v>
      </c>
      <c r="I997" s="19" t="s">
        <v>1000</v>
      </c>
      <c r="J997" s="25" t="s">
        <v>998</v>
      </c>
      <c r="K997" s="25" t="s">
        <v>998</v>
      </c>
      <c r="L997" s="25" t="e">
        <f t="shared" si="16"/>
        <v>#VALUE!</v>
      </c>
    </row>
    <row r="998" spans="1:12" ht="30" x14ac:dyDescent="0.25">
      <c r="A998" s="6">
        <v>960</v>
      </c>
      <c r="B998" s="6">
        <v>120907</v>
      </c>
      <c r="C998" s="46" t="s">
        <v>972</v>
      </c>
      <c r="D998" s="25">
        <v>0</v>
      </c>
      <c r="E998" s="25">
        <v>0</v>
      </c>
      <c r="F998" s="25">
        <f>D998+E998</f>
        <v>0</v>
      </c>
      <c r="G998" s="25" t="s">
        <v>998</v>
      </c>
      <c r="H998" s="25" t="s">
        <v>998</v>
      </c>
      <c r="I998" s="19" t="s">
        <v>1000</v>
      </c>
      <c r="J998" s="25" t="s">
        <v>998</v>
      </c>
      <c r="K998" s="25" t="s">
        <v>998</v>
      </c>
      <c r="L998" s="39">
        <v>0</v>
      </c>
    </row>
    <row r="999" spans="1:12" x14ac:dyDescent="0.25">
      <c r="A999" s="6">
        <v>961</v>
      </c>
      <c r="B999" s="6">
        <v>122736</v>
      </c>
      <c r="C999" s="46" t="s">
        <v>973</v>
      </c>
      <c r="D999" s="25">
        <v>0</v>
      </c>
      <c r="E999" s="25">
        <v>0</v>
      </c>
      <c r="F999" s="25">
        <f>D999+E999</f>
        <v>0</v>
      </c>
      <c r="G999" s="25" t="s">
        <v>998</v>
      </c>
      <c r="H999" s="25" t="s">
        <v>998</v>
      </c>
      <c r="I999" s="19" t="s">
        <v>1000</v>
      </c>
      <c r="J999" s="25" t="s">
        <v>998</v>
      </c>
      <c r="K999" s="25" t="s">
        <v>998</v>
      </c>
      <c r="L999" s="39">
        <v>0</v>
      </c>
    </row>
    <row r="1000" spans="1:12" x14ac:dyDescent="0.25">
      <c r="A1000" s="6">
        <v>962</v>
      </c>
      <c r="B1000" s="6">
        <v>124202</v>
      </c>
      <c r="C1000" s="46" t="s">
        <v>974</v>
      </c>
      <c r="D1000" s="25">
        <v>0</v>
      </c>
      <c r="E1000" s="25">
        <v>0</v>
      </c>
      <c r="F1000" s="25">
        <f>D1000+E1000</f>
        <v>0</v>
      </c>
      <c r="G1000" s="25" t="s">
        <v>998</v>
      </c>
      <c r="H1000" s="25" t="s">
        <v>998</v>
      </c>
      <c r="I1000" s="19" t="s">
        <v>1000</v>
      </c>
      <c r="J1000" s="25" t="s">
        <v>998</v>
      </c>
      <c r="K1000" s="25" t="s">
        <v>998</v>
      </c>
      <c r="L1000" s="25" t="e">
        <f t="shared" si="16"/>
        <v>#VALUE!</v>
      </c>
    </row>
    <row r="1001" spans="1:12" x14ac:dyDescent="0.25">
      <c r="A1001" s="6">
        <v>963</v>
      </c>
      <c r="B1001" s="6">
        <v>125479</v>
      </c>
      <c r="C1001" s="46" t="s">
        <v>975</v>
      </c>
      <c r="D1001" s="25">
        <v>0</v>
      </c>
      <c r="E1001" s="25">
        <v>0</v>
      </c>
      <c r="F1001" s="25">
        <f>D1001+E1001</f>
        <v>0</v>
      </c>
      <c r="G1001" s="25" t="s">
        <v>998</v>
      </c>
      <c r="H1001" s="25" t="s">
        <v>998</v>
      </c>
      <c r="I1001" s="19" t="s">
        <v>1000</v>
      </c>
      <c r="J1001" s="25" t="s">
        <v>998</v>
      </c>
      <c r="K1001" s="25" t="s">
        <v>998</v>
      </c>
      <c r="L1001" s="39">
        <v>0</v>
      </c>
    </row>
    <row r="1002" spans="1:12" x14ac:dyDescent="0.25">
      <c r="A1002" s="6">
        <v>964</v>
      </c>
      <c r="B1002" s="6">
        <v>126046</v>
      </c>
      <c r="C1002" s="46" t="s">
        <v>976</v>
      </c>
      <c r="D1002" s="25">
        <v>0</v>
      </c>
      <c r="E1002" s="25">
        <v>0</v>
      </c>
      <c r="F1002" s="25">
        <f>D1002+E1002</f>
        <v>0</v>
      </c>
      <c r="G1002" s="25" t="s">
        <v>998</v>
      </c>
      <c r="H1002" s="25" t="s">
        <v>998</v>
      </c>
      <c r="I1002" s="19" t="s">
        <v>1000</v>
      </c>
      <c r="J1002" s="25" t="s">
        <v>998</v>
      </c>
      <c r="K1002" s="25" t="s">
        <v>998</v>
      </c>
      <c r="L1002" s="25" t="e">
        <f t="shared" si="16"/>
        <v>#VALUE!</v>
      </c>
    </row>
    <row r="1003" spans="1:12" x14ac:dyDescent="0.25">
      <c r="A1003" s="6">
        <v>967</v>
      </c>
      <c r="B1003" s="6">
        <v>127715</v>
      </c>
      <c r="C1003" s="46" t="s">
        <v>979</v>
      </c>
      <c r="D1003" s="25">
        <v>0</v>
      </c>
      <c r="E1003" s="25">
        <v>0</v>
      </c>
      <c r="F1003" s="25">
        <f>D1003+E1003</f>
        <v>0</v>
      </c>
      <c r="G1003" s="25" t="s">
        <v>998</v>
      </c>
      <c r="H1003" s="25" t="s">
        <v>998</v>
      </c>
      <c r="I1003" s="19" t="s">
        <v>1000</v>
      </c>
      <c r="J1003" s="25" t="s">
        <v>998</v>
      </c>
      <c r="K1003" s="25" t="s">
        <v>998</v>
      </c>
      <c r="L1003" s="25" t="e">
        <f t="shared" si="16"/>
        <v>#VALUE!</v>
      </c>
    </row>
    <row r="1004" spans="1:12" x14ac:dyDescent="0.25">
      <c r="A1004" s="6">
        <v>969</v>
      </c>
      <c r="B1004" s="6">
        <v>130248</v>
      </c>
      <c r="C1004" s="46" t="s">
        <v>981</v>
      </c>
      <c r="D1004" s="25">
        <v>0</v>
      </c>
      <c r="E1004" s="25">
        <v>0</v>
      </c>
      <c r="F1004" s="25">
        <f>D1004+E1004</f>
        <v>0</v>
      </c>
      <c r="G1004" s="25" t="s">
        <v>998</v>
      </c>
      <c r="H1004" s="25" t="s">
        <v>998</v>
      </c>
      <c r="I1004" s="19" t="s">
        <v>1000</v>
      </c>
      <c r="J1004" s="25" t="s">
        <v>998</v>
      </c>
      <c r="K1004" s="25" t="s">
        <v>998</v>
      </c>
      <c r="L1004" s="25" t="e">
        <f t="shared" si="16"/>
        <v>#VALUE!</v>
      </c>
    </row>
    <row r="1005" spans="1:12" ht="30" x14ac:dyDescent="0.25">
      <c r="A1005" s="6">
        <v>970</v>
      </c>
      <c r="B1005" s="6">
        <v>131903</v>
      </c>
      <c r="C1005" s="46" t="s">
        <v>982</v>
      </c>
      <c r="D1005" s="25">
        <v>0</v>
      </c>
      <c r="E1005" s="25">
        <v>0</v>
      </c>
      <c r="F1005" s="25">
        <f>D1005+E1005</f>
        <v>0</v>
      </c>
      <c r="G1005" s="25" t="s">
        <v>998</v>
      </c>
      <c r="H1005" s="25" t="s">
        <v>998</v>
      </c>
      <c r="I1005" s="19" t="s">
        <v>1000</v>
      </c>
      <c r="J1005" s="25" t="s">
        <v>998</v>
      </c>
      <c r="K1005" s="25" t="s">
        <v>998</v>
      </c>
      <c r="L1005" s="39">
        <v>0</v>
      </c>
    </row>
    <row r="1006" spans="1:12" x14ac:dyDescent="0.25">
      <c r="A1006" s="6">
        <v>971</v>
      </c>
      <c r="B1006" s="6">
        <v>138294</v>
      </c>
      <c r="C1006" s="46" t="s">
        <v>983</v>
      </c>
      <c r="D1006" s="25">
        <v>0</v>
      </c>
      <c r="E1006" s="25">
        <v>0</v>
      </c>
      <c r="F1006" s="25">
        <f>D1006+E1006</f>
        <v>0</v>
      </c>
      <c r="G1006" s="25">
        <v>51.1399537</v>
      </c>
      <c r="H1006" s="25">
        <v>-58.345739999999999</v>
      </c>
      <c r="I1006" s="19" t="s">
        <v>1000</v>
      </c>
      <c r="J1006" s="25">
        <v>188.92012874166667</v>
      </c>
      <c r="K1006" s="25">
        <v>182.87515819713599</v>
      </c>
      <c r="L1006" s="25">
        <f t="shared" si="16"/>
        <v>3.5759742621185828</v>
      </c>
    </row>
    <row r="1007" spans="1:12" ht="30" x14ac:dyDescent="0.25">
      <c r="A1007" s="6">
        <v>972</v>
      </c>
      <c r="B1007" s="6">
        <v>102634</v>
      </c>
      <c r="C1007" s="46" t="s">
        <v>591</v>
      </c>
      <c r="D1007" s="25">
        <v>0</v>
      </c>
      <c r="E1007" s="25">
        <v>0</v>
      </c>
      <c r="F1007" s="25">
        <f>D1007+E1007</f>
        <v>0</v>
      </c>
      <c r="G1007" s="25" t="s">
        <v>998</v>
      </c>
      <c r="H1007" s="25" t="s">
        <v>998</v>
      </c>
      <c r="I1007" s="19" t="s">
        <v>1000</v>
      </c>
      <c r="J1007" s="25" t="s">
        <v>998</v>
      </c>
      <c r="K1007" s="25" t="s">
        <v>998</v>
      </c>
      <c r="L1007" s="25" t="e">
        <f t="shared" si="16"/>
        <v>#VALUE!</v>
      </c>
    </row>
    <row r="1008" spans="1:12" ht="30" x14ac:dyDescent="0.25">
      <c r="A1008" s="14">
        <v>973</v>
      </c>
      <c r="B1008" s="14">
        <v>116932</v>
      </c>
      <c r="C1008" s="46" t="s">
        <v>984</v>
      </c>
      <c r="D1008" s="25">
        <v>0</v>
      </c>
      <c r="E1008" s="25">
        <v>0</v>
      </c>
      <c r="F1008" s="25">
        <f>D1008+E1008</f>
        <v>0</v>
      </c>
      <c r="G1008" s="25" t="s">
        <v>998</v>
      </c>
      <c r="H1008" s="25" t="s">
        <v>998</v>
      </c>
      <c r="I1008" s="19" t="s">
        <v>1000</v>
      </c>
      <c r="J1008" s="25" t="s">
        <v>998</v>
      </c>
      <c r="K1008" s="25" t="s">
        <v>998</v>
      </c>
      <c r="L1008" s="25" t="e">
        <f t="shared" si="16"/>
        <v>#VALUE!</v>
      </c>
    </row>
    <row r="1009" spans="1:12" x14ac:dyDescent="0.25">
      <c r="A1009" s="14">
        <v>974</v>
      </c>
      <c r="B1009" s="14">
        <v>119448</v>
      </c>
      <c r="C1009" s="46" t="s">
        <v>985</v>
      </c>
      <c r="D1009" s="25">
        <v>0</v>
      </c>
      <c r="E1009" s="25">
        <v>0</v>
      </c>
      <c r="F1009" s="25">
        <f>D1009+E1009</f>
        <v>0</v>
      </c>
      <c r="G1009" s="25" t="s">
        <v>998</v>
      </c>
      <c r="H1009" s="25" t="s">
        <v>998</v>
      </c>
      <c r="I1009" s="19" t="s">
        <v>1000</v>
      </c>
      <c r="J1009" s="25" t="s">
        <v>998</v>
      </c>
      <c r="K1009" s="25" t="s">
        <v>998</v>
      </c>
      <c r="L1009" s="25" t="e">
        <f t="shared" si="16"/>
        <v>#VALUE!</v>
      </c>
    </row>
    <row r="1010" spans="1:12" x14ac:dyDescent="0.25">
      <c r="A1010" s="14">
        <v>975</v>
      </c>
      <c r="B1010" s="14">
        <v>124619</v>
      </c>
      <c r="C1010" s="46" t="s">
        <v>986</v>
      </c>
      <c r="D1010" s="25">
        <v>0</v>
      </c>
      <c r="E1010" s="25">
        <v>0</v>
      </c>
      <c r="F1010" s="25">
        <f>D1010+E1010</f>
        <v>0</v>
      </c>
      <c r="G1010" s="25" t="s">
        <v>998</v>
      </c>
      <c r="H1010" s="25" t="s">
        <v>998</v>
      </c>
      <c r="I1010" s="19" t="s">
        <v>1000</v>
      </c>
      <c r="J1010" s="25" t="s">
        <v>998</v>
      </c>
      <c r="K1010" s="25" t="s">
        <v>998</v>
      </c>
      <c r="L1010" s="25" t="e">
        <f t="shared" si="16"/>
        <v>#VALUE!</v>
      </c>
    </row>
    <row r="1011" spans="1:12" x14ac:dyDescent="0.25">
      <c r="A1011" s="14">
        <v>976</v>
      </c>
      <c r="B1011" s="14">
        <v>130670</v>
      </c>
      <c r="C1011" s="46" t="s">
        <v>987</v>
      </c>
      <c r="D1011" s="25">
        <v>0</v>
      </c>
      <c r="E1011" s="25">
        <v>0</v>
      </c>
      <c r="F1011" s="25">
        <f>D1011+E1011</f>
        <v>0</v>
      </c>
      <c r="G1011" s="25" t="s">
        <v>998</v>
      </c>
      <c r="H1011" s="25" t="s">
        <v>998</v>
      </c>
      <c r="I1011" s="19" t="s">
        <v>1000</v>
      </c>
      <c r="J1011" s="25" t="s">
        <v>998</v>
      </c>
      <c r="K1011" s="25" t="s">
        <v>998</v>
      </c>
      <c r="L1011" s="25" t="e">
        <f t="shared" si="16"/>
        <v>#VALUE!</v>
      </c>
    </row>
    <row r="1012" spans="1:12" x14ac:dyDescent="0.25">
      <c r="A1012" s="14">
        <v>979</v>
      </c>
      <c r="B1012" s="15" t="s">
        <v>990</v>
      </c>
      <c r="C1012" s="46" t="s">
        <v>991</v>
      </c>
      <c r="D1012" s="25">
        <v>0</v>
      </c>
      <c r="E1012" s="25">
        <v>0</v>
      </c>
      <c r="F1012" s="25">
        <f>D1012+E1012</f>
        <v>0</v>
      </c>
      <c r="G1012" s="25" t="s">
        <v>998</v>
      </c>
      <c r="H1012" s="25" t="s">
        <v>998</v>
      </c>
      <c r="I1012" s="19" t="s">
        <v>1000</v>
      </c>
      <c r="J1012" s="25" t="s">
        <v>998</v>
      </c>
      <c r="K1012" s="25" t="s">
        <v>998</v>
      </c>
      <c r="L1012" s="25" t="e">
        <f t="shared" si="16"/>
        <v>#VALUE!</v>
      </c>
    </row>
    <row r="1013" spans="1:12" x14ac:dyDescent="0.25">
      <c r="A1013" s="33">
        <v>980</v>
      </c>
      <c r="B1013" s="37">
        <v>678</v>
      </c>
      <c r="C1013" s="38" t="s">
        <v>1004</v>
      </c>
      <c r="D1013" s="39">
        <v>0</v>
      </c>
      <c r="E1013" s="39">
        <v>0</v>
      </c>
      <c r="F1013" s="39">
        <v>0</v>
      </c>
      <c r="G1013" s="39">
        <v>0</v>
      </c>
      <c r="H1013" s="39">
        <v>0</v>
      </c>
      <c r="I1013" s="19" t="s">
        <v>1000</v>
      </c>
      <c r="J1013" s="39">
        <v>0</v>
      </c>
      <c r="K1013" s="39">
        <v>0</v>
      </c>
      <c r="L1013" s="39">
        <v>0</v>
      </c>
    </row>
    <row r="1014" spans="1:12" x14ac:dyDescent="0.25">
      <c r="A1014" s="33">
        <f>A1013+1</f>
        <v>981</v>
      </c>
      <c r="B1014" s="37">
        <v>13831</v>
      </c>
      <c r="C1014" s="38" t="s">
        <v>1011</v>
      </c>
      <c r="D1014" s="39">
        <v>0</v>
      </c>
      <c r="E1014" s="39">
        <v>0</v>
      </c>
      <c r="F1014" s="39">
        <f>D1014+E1014</f>
        <v>0</v>
      </c>
      <c r="G1014" s="39">
        <v>2.0970111</v>
      </c>
      <c r="H1014" s="39">
        <v>-26.352315400000002</v>
      </c>
      <c r="I1014" s="19" t="s">
        <v>1000</v>
      </c>
      <c r="J1014" s="39">
        <v>157.06087478333333</v>
      </c>
      <c r="K1014" s="39">
        <v>140.610899755802</v>
      </c>
      <c r="L1014" s="25">
        <f t="shared" si="16"/>
        <v>67.053006899106066</v>
      </c>
    </row>
    <row r="1015" spans="1:12" x14ac:dyDescent="0.25">
      <c r="A1015" s="33">
        <f>A1014+1</f>
        <v>982</v>
      </c>
      <c r="B1015" s="37">
        <v>17645</v>
      </c>
      <c r="C1015" s="38" t="s">
        <v>1012</v>
      </c>
      <c r="D1015" s="39">
        <v>0</v>
      </c>
      <c r="E1015" s="39">
        <v>0</v>
      </c>
      <c r="F1015" s="39">
        <f>D1015+E1015</f>
        <v>0</v>
      </c>
      <c r="G1015" s="39">
        <v>0</v>
      </c>
      <c r="H1015" s="39">
        <v>0</v>
      </c>
      <c r="I1015" s="19" t="s">
        <v>1000</v>
      </c>
      <c r="J1015" s="39">
        <v>0</v>
      </c>
      <c r="K1015" s="39">
        <v>0</v>
      </c>
      <c r="L1015" s="25" t="e">
        <f t="shared" si="16"/>
        <v>#DIV/0!</v>
      </c>
    </row>
    <row r="1016" spans="1:12" x14ac:dyDescent="0.25">
      <c r="A1016" s="33">
        <f>A1015+1</f>
        <v>983</v>
      </c>
      <c r="B1016" s="37">
        <v>19897</v>
      </c>
      <c r="C1016" s="38" t="s">
        <v>1013</v>
      </c>
      <c r="D1016" s="39">
        <v>0</v>
      </c>
      <c r="E1016" s="39">
        <v>0</v>
      </c>
      <c r="F1016" s="39">
        <f>D1016+E1016</f>
        <v>0</v>
      </c>
      <c r="G1016" s="39">
        <v>0</v>
      </c>
      <c r="H1016" s="39">
        <v>0</v>
      </c>
      <c r="I1016" s="19" t="s">
        <v>1000</v>
      </c>
      <c r="J1016" s="39">
        <v>0</v>
      </c>
      <c r="K1016" s="39">
        <v>0</v>
      </c>
      <c r="L1016" s="39">
        <v>0</v>
      </c>
    </row>
    <row r="1017" spans="1:12" x14ac:dyDescent="0.25">
      <c r="A1017" s="33">
        <f>A1016+1</f>
        <v>984</v>
      </c>
      <c r="B1017" s="37">
        <v>21199</v>
      </c>
      <c r="C1017" s="38" t="s">
        <v>1015</v>
      </c>
      <c r="D1017" s="39">
        <v>0</v>
      </c>
      <c r="E1017" s="39">
        <v>0</v>
      </c>
      <c r="F1017" s="39">
        <f>D1017+E1017</f>
        <v>0</v>
      </c>
      <c r="G1017" s="39">
        <v>0</v>
      </c>
      <c r="H1017" s="39">
        <v>0</v>
      </c>
      <c r="I1017" s="19" t="s">
        <v>1000</v>
      </c>
      <c r="J1017" s="39">
        <v>0</v>
      </c>
      <c r="K1017" s="39">
        <v>0</v>
      </c>
      <c r="L1017" s="39">
        <v>0</v>
      </c>
    </row>
    <row r="1018" spans="1:12" x14ac:dyDescent="0.25">
      <c r="A1018" s="33">
        <f>A1017+1</f>
        <v>985</v>
      </c>
      <c r="B1018" s="37">
        <v>30588</v>
      </c>
      <c r="C1018" s="38" t="s">
        <v>1016</v>
      </c>
      <c r="D1018" s="39">
        <v>0</v>
      </c>
      <c r="E1018" s="39">
        <v>0</v>
      </c>
      <c r="F1018" s="39">
        <f>D1018+E1018</f>
        <v>0</v>
      </c>
      <c r="G1018" s="39">
        <v>0.25</v>
      </c>
      <c r="H1018" s="39">
        <v>0.25</v>
      </c>
      <c r="I1018" s="19" t="s">
        <v>1000</v>
      </c>
      <c r="J1018" s="39">
        <v>0.10107416666666667</v>
      </c>
      <c r="K1018" s="39">
        <v>0.24578482157499998</v>
      </c>
      <c r="L1018" s="25">
        <f t="shared" si="16"/>
        <v>0.98313928629999991</v>
      </c>
    </row>
    <row r="1019" spans="1:12" x14ac:dyDescent="0.25">
      <c r="A1019" s="33">
        <f>A1018+1</f>
        <v>986</v>
      </c>
      <c r="B1019" s="37">
        <v>39103</v>
      </c>
      <c r="C1019" s="38" t="s">
        <v>1019</v>
      </c>
      <c r="D1019" s="39">
        <v>0</v>
      </c>
      <c r="E1019" s="39">
        <v>0</v>
      </c>
      <c r="F1019" s="39">
        <f>D1019+E1019</f>
        <v>0</v>
      </c>
      <c r="G1019" s="39">
        <v>0</v>
      </c>
      <c r="H1019" s="39">
        <v>0</v>
      </c>
      <c r="I1019" s="19" t="s">
        <v>1000</v>
      </c>
      <c r="J1019" s="39">
        <v>0</v>
      </c>
      <c r="K1019" s="39">
        <v>0</v>
      </c>
      <c r="L1019" s="39">
        <v>0</v>
      </c>
    </row>
    <row r="1020" spans="1:12" x14ac:dyDescent="0.25">
      <c r="A1020" s="33">
        <f>A1019+1</f>
        <v>987</v>
      </c>
      <c r="B1020" s="37">
        <v>79713</v>
      </c>
      <c r="C1020" s="38" t="s">
        <v>1027</v>
      </c>
      <c r="D1020" s="39">
        <v>0</v>
      </c>
      <c r="E1020" s="39">
        <v>0</v>
      </c>
      <c r="F1020" s="39">
        <f>D1020+E1020</f>
        <v>0</v>
      </c>
      <c r="G1020" s="39">
        <v>0</v>
      </c>
      <c r="H1020" s="39">
        <v>0</v>
      </c>
      <c r="I1020" s="19" t="s">
        <v>1000</v>
      </c>
      <c r="J1020" s="39">
        <v>0</v>
      </c>
      <c r="K1020" s="39">
        <v>0</v>
      </c>
      <c r="L1020" s="25" t="e">
        <f t="shared" si="16"/>
        <v>#DIV/0!</v>
      </c>
    </row>
    <row r="1021" spans="1:12" x14ac:dyDescent="0.25">
      <c r="A1021" s="33">
        <f>A1020+1</f>
        <v>988</v>
      </c>
      <c r="B1021" s="37">
        <v>101489</v>
      </c>
      <c r="C1021" s="38" t="s">
        <v>1030</v>
      </c>
      <c r="D1021" s="39">
        <v>0</v>
      </c>
      <c r="E1021" s="39">
        <v>0</v>
      </c>
      <c r="F1021" s="39">
        <f>D1021+E1021</f>
        <v>0</v>
      </c>
      <c r="G1021" s="39">
        <v>0</v>
      </c>
      <c r="H1021" s="39">
        <v>0</v>
      </c>
      <c r="I1021" s="19" t="s">
        <v>1000</v>
      </c>
      <c r="J1021" s="39">
        <v>0</v>
      </c>
      <c r="K1021" s="39">
        <v>0</v>
      </c>
      <c r="L1021" s="25" t="e">
        <f t="shared" si="16"/>
        <v>#DIV/0!</v>
      </c>
    </row>
    <row r="1022" spans="1:12" x14ac:dyDescent="0.25">
      <c r="A1022" s="33">
        <f>A1021+1</f>
        <v>989</v>
      </c>
      <c r="B1022" s="37">
        <v>101515</v>
      </c>
      <c r="C1022" s="38" t="s">
        <v>1031</v>
      </c>
      <c r="D1022" s="39">
        <v>0</v>
      </c>
      <c r="E1022" s="39">
        <v>0</v>
      </c>
      <c r="F1022" s="39">
        <f>D1022+E1022</f>
        <v>0</v>
      </c>
      <c r="G1022" s="39">
        <v>0</v>
      </c>
      <c r="H1022" s="39">
        <v>0</v>
      </c>
      <c r="I1022" s="19" t="s">
        <v>1000</v>
      </c>
      <c r="J1022" s="39">
        <v>0</v>
      </c>
      <c r="K1022" s="39">
        <v>0</v>
      </c>
      <c r="L1022" s="39">
        <v>0</v>
      </c>
    </row>
    <row r="1023" spans="1:12" x14ac:dyDescent="0.25">
      <c r="A1023" s="33">
        <f>A1022+1</f>
        <v>990</v>
      </c>
      <c r="B1023" s="37">
        <v>106846</v>
      </c>
      <c r="C1023" s="38" t="s">
        <v>1033</v>
      </c>
      <c r="D1023" s="39">
        <v>0</v>
      </c>
      <c r="E1023" s="39">
        <v>0</v>
      </c>
      <c r="F1023" s="39">
        <f>D1023+E1023</f>
        <v>0</v>
      </c>
      <c r="G1023" s="39">
        <v>0</v>
      </c>
      <c r="H1023" s="39">
        <v>0</v>
      </c>
      <c r="I1023" s="19" t="s">
        <v>1000</v>
      </c>
      <c r="J1023" s="39">
        <v>0</v>
      </c>
      <c r="K1023" s="39">
        <v>0</v>
      </c>
      <c r="L1023" s="25" t="e">
        <f t="shared" si="16"/>
        <v>#DIV/0!</v>
      </c>
    </row>
    <row r="1024" spans="1:12" ht="30" x14ac:dyDescent="0.25">
      <c r="A1024" s="33">
        <f>A1023+1</f>
        <v>991</v>
      </c>
      <c r="B1024" s="37">
        <v>108468</v>
      </c>
      <c r="C1024" s="38" t="s">
        <v>1036</v>
      </c>
      <c r="D1024" s="39">
        <v>0</v>
      </c>
      <c r="E1024" s="39">
        <v>0</v>
      </c>
      <c r="F1024" s="39">
        <f>D1024+E1024</f>
        <v>0</v>
      </c>
      <c r="G1024" s="39">
        <v>0</v>
      </c>
      <c r="H1024" s="39">
        <v>0</v>
      </c>
      <c r="I1024" s="19" t="s">
        <v>1000</v>
      </c>
      <c r="J1024" s="39">
        <v>0</v>
      </c>
      <c r="K1024" s="39">
        <v>0</v>
      </c>
      <c r="L1024" s="25" t="e">
        <f t="shared" si="16"/>
        <v>#DIV/0!</v>
      </c>
    </row>
    <row r="1025" spans="1:12" x14ac:dyDescent="0.25">
      <c r="A1025" s="33">
        <f>A1024+1</f>
        <v>992</v>
      </c>
      <c r="B1025" s="37">
        <v>121232</v>
      </c>
      <c r="C1025" s="38" t="s">
        <v>1040</v>
      </c>
      <c r="D1025" s="39">
        <v>0</v>
      </c>
      <c r="E1025" s="39">
        <v>0</v>
      </c>
      <c r="F1025" s="39">
        <f>D1025+E1025</f>
        <v>0</v>
      </c>
      <c r="G1025" s="39">
        <v>0</v>
      </c>
      <c r="H1025" s="39">
        <v>0</v>
      </c>
      <c r="I1025" s="19" t="s">
        <v>1000</v>
      </c>
      <c r="J1025" s="39">
        <v>0</v>
      </c>
      <c r="K1025" s="39">
        <v>0</v>
      </c>
      <c r="L1025" s="25" t="e">
        <f t="shared" si="16"/>
        <v>#DIV/0!</v>
      </c>
    </row>
    <row r="1026" spans="1:12" x14ac:dyDescent="0.25">
      <c r="A1026" s="33">
        <f>A1025+1</f>
        <v>993</v>
      </c>
      <c r="B1026" s="37">
        <v>124591</v>
      </c>
      <c r="C1026" s="38" t="s">
        <v>1041</v>
      </c>
      <c r="D1026" s="39">
        <v>0</v>
      </c>
      <c r="E1026" s="39">
        <v>0</v>
      </c>
      <c r="F1026" s="39">
        <f>D1026+E1026</f>
        <v>0</v>
      </c>
      <c r="G1026" s="39">
        <v>2.5000000000000001E-2</v>
      </c>
      <c r="H1026" s="39">
        <v>2.5000000000000001E-2</v>
      </c>
      <c r="I1026" s="19" t="s">
        <v>1000</v>
      </c>
      <c r="J1026" s="39">
        <v>3.3406583333333334E-3</v>
      </c>
      <c r="K1026" s="39">
        <v>2.4907207051999999E-2</v>
      </c>
      <c r="L1026" s="39">
        <v>0</v>
      </c>
    </row>
    <row r="1027" spans="1:12" x14ac:dyDescent="0.25">
      <c r="A1027" s="33"/>
      <c r="B1027" s="13"/>
      <c r="C1027" s="13"/>
      <c r="D1027" s="13"/>
      <c r="E1027" s="13"/>
      <c r="F1027" s="13"/>
      <c r="G1027" s="13"/>
      <c r="H1027" s="13"/>
      <c r="I1027" s="33"/>
      <c r="J1027" s="13"/>
      <c r="K1027" s="13"/>
      <c r="L1027" s="25" t="e">
        <f t="shared" si="16"/>
        <v>#DIV/0!</v>
      </c>
    </row>
    <row r="1028" spans="1:12" ht="15.75" thickBot="1" x14ac:dyDescent="0.3">
      <c r="A1028" s="33"/>
      <c r="B1028" s="13"/>
      <c r="C1028" s="50" t="s">
        <v>1003</v>
      </c>
      <c r="D1028" s="50"/>
      <c r="E1028" s="50"/>
      <c r="F1028" s="50"/>
      <c r="G1028" s="50"/>
      <c r="H1028" s="50"/>
      <c r="I1028" s="54"/>
      <c r="J1028" s="50"/>
      <c r="K1028" s="50"/>
    </row>
    <row r="1029" spans="1:12" ht="15.75" thickBot="1" x14ac:dyDescent="0.3">
      <c r="C1029" s="41" t="s">
        <v>1042</v>
      </c>
      <c r="D1029" s="42">
        <f>D985+D1028</f>
        <v>0</v>
      </c>
      <c r="E1029" s="42">
        <f t="shared" ref="E1029:K1029" si="17">E985+E1028</f>
        <v>0</v>
      </c>
      <c r="F1029" s="42">
        <f t="shared" si="17"/>
        <v>0</v>
      </c>
      <c r="G1029" s="42" t="e">
        <f t="shared" si="17"/>
        <v>#VALUE!</v>
      </c>
      <c r="H1029" s="43" t="e">
        <f t="shared" si="17"/>
        <v>#VALUE!</v>
      </c>
      <c r="I1029" s="42"/>
      <c r="J1029" s="42" t="e">
        <f t="shared" si="17"/>
        <v>#VALUE!</v>
      </c>
      <c r="K1029" s="44" t="e">
        <f t="shared" si="17"/>
        <v>#VALUE!</v>
      </c>
      <c r="L1029" s="40"/>
    </row>
  </sheetData>
  <sortState ref="A5:K1028">
    <sortCondition descending="1" ref="F5:F1028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Dattaram</cp:lastModifiedBy>
  <cp:lastPrinted>2015-05-15T10:08:35Z</cp:lastPrinted>
  <dcterms:created xsi:type="dcterms:W3CDTF">2015-05-15T09:36:07Z</dcterms:created>
  <dcterms:modified xsi:type="dcterms:W3CDTF">2019-10-30T08:09:11Z</dcterms:modified>
</cp:coreProperties>
</file>